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Чемпионат профессиональной деятельности\Для согласования\1\"/>
    </mc:Choice>
  </mc:AlternateContent>
  <bookViews>
    <workbookView xWindow="0" yWindow="0" windowWidth="28800" windowHeight="12300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  <extLst>
    <ext uri="GoogleSheetsCustomDataVersion1">
      <go:sheetsCustomData xmlns:go="http://customooxmlschemas.google.com/" r:id="rId8" roundtripDataSignature="AMtx7migh4u3ZpPkQL3iQRmEceHslfPe2g=="/>
    </ext>
  </extLst>
</workbook>
</file>

<file path=xl/calcChain.xml><?xml version="1.0" encoding="utf-8"?>
<calcChain xmlns="http://schemas.openxmlformats.org/spreadsheetml/2006/main">
  <c r="G53" i="1" l="1"/>
  <c r="G122" i="2" l="1"/>
  <c r="G121" i="2"/>
  <c r="G120" i="2"/>
  <c r="G93" i="2"/>
  <c r="G92" i="2"/>
  <c r="G91" i="2"/>
  <c r="G68" i="2"/>
  <c r="G67" i="2"/>
  <c r="G54" i="2"/>
  <c r="G41" i="2"/>
  <c r="G121" i="1"/>
  <c r="G120" i="1"/>
  <c r="G110" i="1"/>
  <c r="G109" i="1"/>
  <c r="G108" i="1"/>
  <c r="G107" i="1"/>
</calcChain>
</file>

<file path=xl/sharedStrings.xml><?xml version="1.0" encoding="utf-8"?>
<sst xmlns="http://schemas.openxmlformats.org/spreadsheetml/2006/main" count="1049" uniqueCount="290">
  <si>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</si>
  <si>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</si>
  <si>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</si>
  <si>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</si>
  <si>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5 подключения к сети  по (220 Вольт)      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</si>
  <si>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</si>
  <si>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</si>
  <si>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</si>
  <si>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</si>
  <si>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</si>
  <si>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</si>
  <si>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</si>
  <si>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</si>
  <si>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</si>
  <si>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Мебель</t>
  </si>
  <si>
    <t>шт</t>
  </si>
  <si>
    <t>Компьютерный стул</t>
  </si>
  <si>
    <t>Комната Конкурсантов (по количеству конкурсантов)</t>
  </si>
  <si>
    <t>Вешалка</t>
  </si>
  <si>
    <t xml:space="preserve">шт ( на 1 раб.место) </t>
  </si>
  <si>
    <t>Мусорная корзина</t>
  </si>
  <si>
    <t>Оборудование</t>
  </si>
  <si>
    <t>Аптечка первой помощи работникам</t>
  </si>
  <si>
    <t>Огнетушитель углекислотный ОУ-1 или аналог</t>
  </si>
  <si>
    <t>Комната Экспертов (включая Главного эксперта) (по количеству экспертов)</t>
  </si>
  <si>
    <t>Персональный компьютер в сборе</t>
  </si>
  <si>
    <t>Оборудование IT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</si>
  <si>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</si>
  <si>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</si>
  <si>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</si>
  <si>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</si>
  <si>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Коврик для компьютерной мыши</t>
  </si>
  <si>
    <t>Кабель питания</t>
  </si>
  <si>
    <t>Кабель питания CEE 7/7 - IEC 320 C13</t>
  </si>
  <si>
    <t>Источник бесперебойного питания</t>
  </si>
  <si>
    <t>Сетевой фильтр</t>
  </si>
  <si>
    <t>6 розеток, 5 метров</t>
  </si>
  <si>
    <t>ПО операционная система</t>
  </si>
  <si>
    <t>ПО</t>
  </si>
  <si>
    <t>ПО для просмотра документов в формате PDF</t>
  </si>
  <si>
    <t>ПО для архивации</t>
  </si>
  <si>
    <t>ПО офисный пакет</t>
  </si>
  <si>
    <t>ПО веб-браузер</t>
  </si>
  <si>
    <t>ПО редактор диаграмм</t>
  </si>
  <si>
    <t>ПО Git или аналог</t>
  </si>
  <si>
    <t>ПО .NET</t>
  </si>
  <si>
    <t>Программная платформа .NET 7.0 включая следующие компоненты:
 - Avalonia.Templates;
 - Material.Avalonia;
 - MessageBox.Avalonia;
 - Avalonia.MicroCharts;
 - Avalonia FuncUI ProjectTemplates;
 - Avalonia.Controls.TreeDataGrid;
 - Notification.Avalonia;
 - Workload Android.</t>
  </si>
  <si>
    <t>ПО среда разработки</t>
  </si>
  <si>
    <t>Набор средств разработки</t>
  </si>
  <si>
    <t>Библиотека</t>
  </si>
  <si>
    <t>ORM-инструмент</t>
  </si>
  <si>
    <t>Текстовый редактор</t>
  </si>
  <si>
    <t>Клиент для работы с API</t>
  </si>
  <si>
    <t>Программное обеспечение для развертывания веб-сервера</t>
  </si>
  <si>
    <t>ПО СУБД</t>
  </si>
  <si>
    <t>Уничтожитель документов</t>
  </si>
  <si>
    <t>Резак для бумаги</t>
  </si>
  <si>
    <t>Интерфейсный кабель для подключения МФУ</t>
  </si>
  <si>
    <t>Запасной картридж для МФУ</t>
  </si>
  <si>
    <t>Внести необходимую информацию</t>
  </si>
  <si>
    <t>Расходные материалы</t>
  </si>
  <si>
    <t>Веер цифр</t>
  </si>
  <si>
    <t>Шкаф с запирающимися ячейками</t>
  </si>
  <si>
    <t>ячеек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</si>
  <si>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</si>
  <si>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</si>
  <si>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</si>
  <si>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</si>
  <si>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</si>
  <si>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СЕРВЕР</t>
  </si>
  <si>
    <t>Наименование позиции</t>
  </si>
  <si>
    <t xml:space="preserve"> Тех. описание позиции</t>
  </si>
  <si>
    <t>Ед. измерения</t>
  </si>
  <si>
    <t xml:space="preserve">Компьютер-сервер </t>
  </si>
  <si>
    <t>Шт</t>
  </si>
  <si>
    <t>ПО серверная операционная система</t>
  </si>
  <si>
    <t>ПО для резервного копирования</t>
  </si>
  <si>
    <t>ПО для управления версиями</t>
  </si>
  <si>
    <t>ПО система управления базами данных</t>
  </si>
  <si>
    <t>ПО веб-сервера</t>
  </si>
  <si>
    <t>ПО для офисной работы</t>
  </si>
  <si>
    <t>ПО для виртуализации и управления ВМ</t>
  </si>
  <si>
    <t>БРИФИНГ-ЗОНА</t>
  </si>
  <si>
    <t>шт.</t>
  </si>
  <si>
    <t>Проектор с экраном</t>
  </si>
  <si>
    <t>Шт.</t>
  </si>
  <si>
    <t>Складское помещение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</si>
  <si>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</si>
  <si>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</si>
  <si>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</si>
  <si>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</si>
  <si>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</si>
  <si>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</si>
  <si>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Смартфон/Планшет с ОС Android</t>
  </si>
  <si>
    <r>
      <rPr>
        <sz val="16"/>
        <color rgb="FF000000"/>
        <rFont val="Times New Roman"/>
        <family val="1"/>
      </rPr>
      <t xml:space="preserve">1. Зона для работ предусмотренных в вариативном модуле №…..   (__ рабочих мест)  </t>
    </r>
    <r>
      <rPr>
        <b/>
        <sz val="16"/>
        <color rgb="FF000000"/>
        <rFont val="Times New Roman"/>
        <family val="1"/>
      </rPr>
      <t>аналогично инвариативному модулю</t>
    </r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</si>
  <si>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</si>
  <si>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</si>
  <si>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люкс) 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</si>
  <si>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</si>
  <si>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</si>
  <si>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</si>
  <si>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</si>
  <si>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</si>
  <si>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Оборудование для модуля n,</t>
  </si>
  <si>
    <t>Инструмент для модуля n</t>
  </si>
  <si>
    <t>Мебель для модуля n</t>
  </si>
  <si>
    <t>ПО для модуля n</t>
  </si>
  <si>
    <t>Охрана труда и техника безопасности (дополнительно)</t>
  </si>
  <si>
    <t>Спецодежда, спецобувь</t>
  </si>
  <si>
    <t>конкурсант привозит с собой</t>
  </si>
  <si>
    <r>
      <rPr>
        <sz val="16"/>
        <color rgb="FF000000"/>
        <rFont val="Times New Roman"/>
        <family val="1"/>
      </rPr>
      <t xml:space="preserve">1. Зона для работ предусмотренных в вариативном модуле №…..   (__ рабочих мест)  </t>
    </r>
    <r>
      <rPr>
        <b/>
        <sz val="16"/>
        <color rgb="FF000000"/>
        <rFont val="Times New Roman"/>
        <family val="1"/>
      </rPr>
      <t>аналогично инвариативному модулю</t>
    </r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</si>
  <si>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</si>
  <si>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люкс) 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</si>
  <si>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</si>
  <si>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</si>
  <si>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</si>
  <si>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</si>
  <si>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</si>
  <si>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Ручка</t>
  </si>
  <si>
    <t xml:space="preserve">шт ( на 1 конкурсанта) </t>
  </si>
  <si>
    <t>Карандаш HB</t>
  </si>
  <si>
    <t>Ластик</t>
  </si>
  <si>
    <t>Линейка</t>
  </si>
  <si>
    <t>Папка-конверт на кнопке А4</t>
  </si>
  <si>
    <t>Перчатки</t>
  </si>
  <si>
    <t>Расходные материалы на всех конкурсантов и экспертов</t>
  </si>
  <si>
    <t xml:space="preserve">Бумага </t>
  </si>
  <si>
    <t>Белая, А4, пачка 500 листов)</t>
  </si>
  <si>
    <t>Ручка шариковая</t>
  </si>
  <si>
    <t>Степлер + скобы</t>
  </si>
  <si>
    <t>Скрепки</t>
  </si>
  <si>
    <t>Коробка</t>
  </si>
  <si>
    <t>Ножницы</t>
  </si>
  <si>
    <t>Нож канцелярский</t>
  </si>
  <si>
    <t>Стикеры</t>
  </si>
  <si>
    <t xml:space="preserve">С клейкой полосой. 100 шт. в блоке. </t>
  </si>
  <si>
    <t>Блок</t>
  </si>
  <si>
    <t>Клейкая лента прозрачная</t>
  </si>
  <si>
    <t>50 мм ширина</t>
  </si>
  <si>
    <t>Зажим для бумаг</t>
  </si>
  <si>
    <t>32 мм, 12 шт. в упаковке</t>
  </si>
  <si>
    <t>Упаковка</t>
  </si>
  <si>
    <t>Линейка 50 см</t>
  </si>
  <si>
    <t>50 см, метрическая</t>
  </si>
  <si>
    <t xml:space="preserve">Папки-планшеты </t>
  </si>
  <si>
    <t>Скотч прозрачный в диспенсере</t>
  </si>
  <si>
    <t>Бумага для цветной лазерной печати</t>
  </si>
  <si>
    <t>А4, 200 г/кв.м, 250 листов в пачке</t>
  </si>
  <si>
    <t>Пачка</t>
  </si>
  <si>
    <t>Файл канцелярский</t>
  </si>
  <si>
    <t>А4</t>
  </si>
  <si>
    <r>
      <rPr>
        <sz val="16"/>
        <color rgb="FF000000"/>
        <rFont val="Times New Roman"/>
        <family val="1"/>
      </rPr>
      <t xml:space="preserve">1. Зона для работ предусмотренных в вариативном модуле №…..   (по количеству конкурсантов)  - </t>
    </r>
    <r>
      <rPr>
        <b/>
        <sz val="16"/>
        <color rgb="FF000000"/>
        <rFont val="Times New Roman"/>
        <family val="1"/>
      </rPr>
      <t>аналогично инвариативному модулю</t>
    </r>
  </si>
  <si>
    <t>Рабочее место Конкурсанта (расходные материалы по конкурсантов)</t>
  </si>
  <si>
    <t>Личный инструмент конкурсанта</t>
  </si>
  <si>
    <t xml:space="preserve">Примечание </t>
  </si>
  <si>
    <t>Проводная, подключение по USB</t>
  </si>
  <si>
    <t>штука</t>
  </si>
  <si>
    <t>Инфраструктурный лист для оснащения конкурсной площадки Чемпионата (Региональный этап)
Программные решения для бизнеса</t>
  </si>
  <si>
    <r>
      <t>Технический эксперт: Кочнов Иван Игоревич, 89520902839, kochnov@tgiek.ru</t>
    </r>
    <r>
      <rPr>
        <b/>
        <sz val="11"/>
        <color rgb="FFFF0000"/>
        <rFont val="Times New Roman&quot;"/>
      </rPr>
      <t/>
    </r>
  </si>
  <si>
    <t>ЦПУ: Intel(R) Core(TM) i7-8700 CPU @ 3.20GHz.
 - минимальная базовая тактовая частота 2.0 ГГц;
 - количество физических ядер не менее 6;
 - количество потоков не менее 12;
 ОЗУ: 16 Гб;
 ПЗУ:
 - SSD: 500 Гб, HDD: 1000 Гб;
 сетевой адаптер:
 - технология Ethernet 
 графический адаптер: NVIDIA GeForce GTX 1050</t>
  </si>
  <si>
    <t>UPS IPPON, 202в</t>
  </si>
  <si>
    <t>Microsofte Windows 10 pro</t>
  </si>
  <si>
    <t>Microsoft Edge</t>
  </si>
  <si>
    <t xml:space="preserve"> Microsoft Edge</t>
  </si>
  <si>
    <t>Количество рабочих мест: 7</t>
  </si>
  <si>
    <t>Количество конкурсантов (команд): 7</t>
  </si>
  <si>
    <t>ЖКД с диагональю  23,5", антибликовое покрытие, контрастность 1000:1, область обзора 178°, время отклика 5 мс, энергосбережение Energy Star 6.0, тип экрана : изогнутый</t>
  </si>
  <si>
    <t xml:space="preserve">Perfeo PF 843 </t>
  </si>
  <si>
    <t>Perfeo PF 611-OP</t>
  </si>
  <si>
    <t>HDMI-HDMI, DVI-DVI</t>
  </si>
  <si>
    <t xml:space="preserve">Программное обеспечение Adobe Reader DC версия 2019
</t>
  </si>
  <si>
    <t xml:space="preserve">Программное обеспечение Microsoft Visual Studio 2019 Community,включая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  </t>
  </si>
  <si>
    <t>Программное обеспечение Java SE 8 Development Kit</t>
  </si>
  <si>
    <t>Программное обеспечение Anaconda For Windows Python 3.6 version, версия 5, включая следующие компоненты:
- Kivy;
- Buildozer;
- PyQt;
- Pillow;
- pymssql.</t>
  </si>
  <si>
    <t>5 розеток, 1,8 метров</t>
  </si>
  <si>
    <t>Microsoft Office 2016 (Word, Excel, Power Point)</t>
  </si>
  <si>
    <t>Стол компьютерный 90*65*80</t>
  </si>
  <si>
    <t>Perfeo PF 843</t>
  </si>
  <si>
    <t>Программное обеспечение Adobe Reader DC версия 2019</t>
  </si>
  <si>
    <t>Кабель USB Buro USB A(m) - USB B(m), 1.5м [usb-a-b-1.5c]</t>
  </si>
  <si>
    <t xml:space="preserve">Стол компьютерный 90*65*80 </t>
  </si>
  <si>
    <t xml:space="preserve"> Microsoft Windows 10 pro</t>
  </si>
  <si>
    <t xml:space="preserve">Программное обеспечение ПО Eclipse IDE for Java 2022-12 </t>
  </si>
  <si>
    <t xml:space="preserve">Программное обеспечение для работы с текстом Sublime Text 4 </t>
  </si>
  <si>
    <t>Мультимедийный проектор CASIO XJ-V10X, технология DLP, базовое  разрешение 1024 х 768</t>
  </si>
  <si>
    <t>SVEN GS-S</t>
  </si>
  <si>
    <t>ОУ-5</t>
  </si>
  <si>
    <t xml:space="preserve"> офисная </t>
  </si>
  <si>
    <t>Комус</t>
  </si>
  <si>
    <t>Brauberg</t>
  </si>
  <si>
    <t xml:space="preserve">Кресло для оператора </t>
  </si>
  <si>
    <t>ErichKrause</t>
  </si>
  <si>
    <t>офисная</t>
  </si>
  <si>
    <t>Индивидуальная маска</t>
  </si>
  <si>
    <t>Планшет     Lenovo Tab 4 TB-X304 L с операционной системой Android, версия 7, включая следующие компоненты:
- Wi-Fi;
- Bluetooth, версия 4;
- интерфейсный кабель для подключения к ПК.</t>
  </si>
  <si>
    <t>Программная платформа .NET 5.0</t>
  </si>
  <si>
    <t>Microsoft Visio Professional 2016</t>
  </si>
  <si>
    <t xml:space="preserve">Программное обеспечение 7-Zip версия 18.05
</t>
  </si>
  <si>
    <t>Программное обеспечение Hibernate ORM версия 6</t>
  </si>
  <si>
    <t>Программное обеспечение  для работы с текстом Notepad++ 7.8</t>
  </si>
  <si>
    <t>Программное обеспечение PyCharm Community Edition 2019</t>
  </si>
  <si>
    <t>Программное обеспечение Postman версия 8.1.0</t>
  </si>
  <si>
    <t>IIS Express 10.0</t>
  </si>
  <si>
    <t xml:space="preserve">Nginx 1.21,  Apache 2.4.48  </t>
  </si>
  <si>
    <t>Dbeaver 21.2</t>
  </si>
  <si>
    <t>Программное обеспечение Android Studio 3.2, включая следующие компоненты:
- Android SDK Tools;
- Android SDK Platform-Tools;
- Android SDK Build-Tools;
- Android SDK Platform;
- USB Driver.</t>
  </si>
  <si>
    <t>Программное обеспечение NetBeans 8.2, сборка Java SE</t>
  </si>
  <si>
    <t xml:space="preserve">Программное обеспечение e(fx)clipse версия 3 </t>
  </si>
  <si>
    <t>Microsoft Windows 10 pro</t>
  </si>
  <si>
    <t>Windows Server 2019</t>
  </si>
  <si>
    <t>windows server 2019</t>
  </si>
  <si>
    <t>Nginx 1.21</t>
  </si>
  <si>
    <t xml:space="preserve">Apache 2.4.48  </t>
  </si>
  <si>
    <t>ОКЛИК</t>
  </si>
  <si>
    <t>SVEN</t>
  </si>
  <si>
    <t>Git servis GOGS 2023</t>
  </si>
  <si>
    <t>Android SDK 34.0.0 RC2</t>
  </si>
  <si>
    <t>Программное обеспечение IntelliJ IDEA Community Edition Версия: 2022.3.3
сборка: 223.8836.41</t>
  </si>
  <si>
    <t>NET:  5.0
 - FastReport;
 - Autocomplete;
 - AppMetrics;
 - Bcrypt.net;
 - Nlog;
 - Quartz.NET;
 - Newtonsoft;
 - Entity Framework Core;
 - MySqlConnector;
 - Npgsql.EntityFrameworkCore.PostgreSQL;
 - Microsoft.EntityFrameworkCore.Design.</t>
  </si>
  <si>
    <t>Java: 8
 - MariaDB Connector;
 - PostgreSQL JDBC Driver;
 - Jackson;
 - Log4j;
 - Jackson.</t>
  </si>
  <si>
    <t>DBVisualizer 23.1</t>
  </si>
  <si>
    <t>Microsoft sql server management studio 19.0.2</t>
  </si>
  <si>
    <t>MySQL 8.0</t>
  </si>
  <si>
    <t>Python: 3.9 version
 - SQLAlchemy, версия не ниже 2;
 - Simplejson;
 - Dash;
 - Loguru.</t>
  </si>
  <si>
    <t>Программное обеспечение Anaconda For Windows Python 3.9 version, версия 5, включая следующие компоненты:
- Kivy;
- Buildozer;
- PyQt;
- Pillow;
- pymssql.</t>
  </si>
  <si>
    <t>Программное обеспечение JetBrains Rider, версия 2022.3.2, сборка 223.8617.53 включая следующие компоненты:
 - Web Development;
 - Database Tools;
 - Version Controls;
 - Rider Xamarin Android Support;
 - AvaloniaRider.</t>
  </si>
  <si>
    <t>7zip версия 18.05</t>
  </si>
  <si>
    <t>NET: 5.0
 - FastReport;
 - Autocomplete;
 - AppMetrics;
 - Bcrypt.net;
 - Nlog;
 - Quartz.NET;
 - Newtonsoft;
 - Entity Framework Core;
 - MySqlConnector;
 - Npgsql.EntityFrameworkCore.PostgreSQL;
 - Microsoft.EntityFrameworkCore.Design.</t>
  </si>
  <si>
    <t>Программное обеспечение IntelliJ IDEA Community Edition Версия: 2022.3.3
Сборка: 223.8836.41</t>
  </si>
  <si>
    <t xml:space="preserve">Программное обеспечение ПО Eclipse IDE for Java Developers IDE 2023‑03, сборка Photon </t>
  </si>
  <si>
    <t xml:space="preserve">Программное обеспечение e(fx)clipse 3 </t>
  </si>
  <si>
    <t xml:space="preserve">NGINX Unit 1.29.1 (Java, Python) </t>
  </si>
  <si>
    <t xml:space="preserve">Dbeaver 21.2 </t>
  </si>
  <si>
    <t>Kestrel server 2.2.0</t>
  </si>
  <si>
    <t>7zip 22.01</t>
  </si>
  <si>
    <t xml:space="preserve"> 7zip 22.01</t>
  </si>
  <si>
    <t>Hyper-V 2019, VirtualBox 7.0.4</t>
  </si>
  <si>
    <r>
      <t>Субъект Российской Федерации: Тверская обл.</t>
    </r>
    <r>
      <rPr>
        <b/>
        <sz val="10"/>
        <color rgb="FF000000"/>
        <rFont val="Times New Roman&quot;"/>
      </rPr>
      <t xml:space="preserve"> РФ</t>
    </r>
  </si>
  <si>
    <r>
      <t>Базовая организация расположения конкурсной площадки:</t>
    </r>
    <r>
      <rPr>
        <b/>
        <sz val="10"/>
        <rFont val="Times New Roman&quot;"/>
      </rPr>
      <t xml:space="preserve"> ГБПОУ"Тверской колледж им. А.Н. Коняева"</t>
    </r>
  </si>
  <si>
    <r>
      <t>Адрес базовой организации:</t>
    </r>
    <r>
      <rPr>
        <b/>
        <sz val="10"/>
        <rFont val="Times New Roman&quot;"/>
      </rPr>
      <t xml:space="preserve"> Тверь, Набережная реки Лазури, 1/1</t>
    </r>
  </si>
  <si>
    <r>
      <t>Главный эксперт:</t>
    </r>
    <r>
      <rPr>
        <b/>
        <sz val="10"/>
        <rFont val="Times New Roman&quot;"/>
      </rPr>
      <t xml:space="preserve"> _Петрушенко Людмила Леонидовна тел.+79040215013 lpetr56@mail.ru</t>
    </r>
  </si>
  <si>
    <r>
      <t xml:space="preserve">Даты проведения: </t>
    </r>
    <r>
      <rPr>
        <b/>
        <sz val="10"/>
        <rFont val="Times New Roman&quot;"/>
      </rPr>
      <t>_____04-07 апреля 2023__________</t>
    </r>
  </si>
  <si>
    <r>
      <t xml:space="preserve">Площадь зоны:  </t>
    </r>
    <r>
      <rPr>
        <sz val="10"/>
        <rFont val="Times New Roman&quot;"/>
      </rPr>
      <t>40 кв.м.</t>
    </r>
  </si>
  <si>
    <r>
      <t>Освещение:</t>
    </r>
    <r>
      <rPr>
        <sz val="10"/>
        <rFont val="Times New Roman&quot;"/>
      </rPr>
      <t xml:space="preserve"> Верхнее искусственное освещение ( 500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</si>
  <si>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0"/>
        <rFont val="Times New Roman&quot;"/>
      </rPr>
      <t>не требуется</t>
    </r>
  </si>
  <si>
    <r>
      <t xml:space="preserve">Покрытие пола: </t>
    </r>
    <r>
      <rPr>
        <sz val="10"/>
        <rFont val="Times New Roman&quot;"/>
        <charset val="204"/>
      </rPr>
      <t xml:space="preserve">линолиум  - </t>
    </r>
    <r>
      <rPr>
        <sz val="10"/>
        <color rgb="FF000000"/>
        <rFont val="Times New Roman&quot;"/>
      </rPr>
      <t>на всю зону</t>
    </r>
  </si>
  <si>
    <r>
      <t xml:space="preserve">Подведение/ отведение ГХВС (при необходимости) : </t>
    </r>
    <r>
      <rPr>
        <sz val="10"/>
        <rFont val="Times New Roman&quot;"/>
      </rPr>
      <t>не требуется</t>
    </r>
  </si>
  <si>
    <r>
      <t xml:space="preserve">Подведение сжатого воздуха (при необходимости): </t>
    </r>
    <r>
      <rPr>
        <sz val="10"/>
        <rFont val="Times New Roman&quot;"/>
      </rPr>
      <t>не требуется</t>
    </r>
  </si>
  <si>
    <t>Стол ученический двуметный</t>
  </si>
  <si>
    <t>Стул ученический</t>
  </si>
  <si>
    <t>Шкаф</t>
  </si>
  <si>
    <t>Шкаф высокий открытый</t>
  </si>
  <si>
    <r>
      <t>Площадь зоны:</t>
    </r>
    <r>
      <rPr>
        <sz val="10"/>
        <rFont val="Times New Roman&quot;"/>
      </rPr>
      <t>12  кв.м.</t>
    </r>
  </si>
  <si>
    <r>
      <t>Освещение:</t>
    </r>
    <r>
      <rPr>
        <sz val="10"/>
        <rFont val="Times New Roman&quot;"/>
        <charset val="204"/>
      </rPr>
      <t xml:space="preserve"> Верхнее искусственное освещение ( 350 люкс)</t>
    </r>
  </si>
  <si>
    <r>
      <t xml:space="preserve">Электричество: </t>
    </r>
    <r>
      <rPr>
        <sz val="10"/>
        <rFont val="Times New Roman&quot;"/>
      </rPr>
      <t xml:space="preserve">2  подключения к сети  по 220 Вольт      </t>
    </r>
  </si>
  <si>
    <r>
      <t xml:space="preserve">Покрытие пола: </t>
    </r>
    <r>
      <rPr>
        <sz val="10"/>
        <rFont val="Times New Roman&quot;"/>
      </rPr>
      <t>линолиум  - на всю зону</t>
    </r>
  </si>
  <si>
    <t>Вешалка напольная</t>
  </si>
  <si>
    <r>
      <t xml:space="preserve">Площадь зоны: не менее </t>
    </r>
    <r>
      <rPr>
        <sz val="10"/>
        <rFont val="Times New Roman&quot;"/>
      </rPr>
      <t>8 кв.м.</t>
    </r>
  </si>
  <si>
    <r>
      <t>Освещение:</t>
    </r>
    <r>
      <rPr>
        <sz val="10"/>
        <rFont val="Times New Roman&quot;"/>
        <charset val="204"/>
      </rPr>
      <t xml:space="preserve"> Верхнее искусственное освещение ( не менее 500 люк</t>
    </r>
    <r>
      <rPr>
        <sz val="10"/>
        <color rgb="FF000000"/>
        <rFont val="Times New Roman&quot;"/>
      </rPr>
      <t>с)</t>
    </r>
  </si>
  <si>
    <r>
      <t xml:space="preserve">Электричество: </t>
    </r>
    <r>
      <rPr>
        <sz val="10"/>
        <rFont val="Times New Roman&quot;"/>
      </rPr>
      <t xml:space="preserve">10 подключений к сети  по (220 Вольт)        </t>
    </r>
  </si>
  <si>
    <r>
      <t>Покрытие пола: линолуем</t>
    </r>
    <r>
      <rPr>
        <sz val="10"/>
        <color rgb="FFFF0000"/>
        <rFont val="Times New Roman&quot;"/>
      </rPr>
      <t xml:space="preserve">  -</t>
    </r>
    <r>
      <rPr>
        <sz val="10"/>
        <color rgb="FF000000"/>
        <rFont val="Times New Roman&quot;"/>
      </rPr>
      <t xml:space="preserve">  на всю зону</t>
    </r>
  </si>
  <si>
    <t>Площадь зоны:  6 кв.м.</t>
  </si>
  <si>
    <t>Освещение: Верхнее искусственное освещение</t>
  </si>
  <si>
    <t xml:space="preserve">Электричество: __1_ подключение к сети  по (220 Вольт и 380 Вольт)	</t>
  </si>
  <si>
    <t>Покрытие пола: линолеум на всю зону</t>
  </si>
  <si>
    <t>Стеллаж</t>
  </si>
  <si>
    <t>Стеллаж металлический</t>
  </si>
  <si>
    <t>Площадь зоны: не менее 100 кв.м.</t>
  </si>
  <si>
    <t>Освещение: Верхнее искусственное освещение ( не менее 500 люкс)</t>
  </si>
  <si>
    <t>Покрытие пола: линолиум на всю зону</t>
  </si>
  <si>
    <t>Тканевый на нескользящей основе</t>
  </si>
  <si>
    <t>Медицинская маска трехслойная</t>
  </si>
  <si>
    <t>Перчатки одноразовые универсальные</t>
  </si>
  <si>
    <t>Перчатки одноразо</t>
  </si>
  <si>
    <t xml:space="preserve">Огнетушитель углекислотный ОУ-1 </t>
  </si>
  <si>
    <t>Rexel 300X</t>
  </si>
  <si>
    <t>easyprint 2400 страниц цвет черный</t>
  </si>
  <si>
    <t>МФУ черно-белое лазерное</t>
  </si>
  <si>
    <t>Кабель  USB04-17</t>
  </si>
  <si>
    <t>Сейф металлический</t>
  </si>
  <si>
    <t>Оперативная память 128 ГБ
Два процессора Intel(R) Xeon(R) Gold 6138 CPU @ 2.00GHz по 4 ядра в каждом
SSD накопители типа NVMe PCI-E суммарным объемом 1 TB</t>
  </si>
  <si>
    <t>МФУ Canon i-SENSYS MF232w, A4</t>
  </si>
  <si>
    <t>Программное обеспечение NetBeans 16</t>
  </si>
  <si>
    <t>Программное обеспечение JetBrains Rider версия 2022.3.2, сборка 223.8617.53 включая следующие компоненты:
 - Web Development;
 - Database Tools;
 - Version Controls;
 - Rider Xamarin Android Support;
 - AvaloniaRider.</t>
  </si>
  <si>
    <t>Программное обеспечение Anaconda Python 3.9 version, версия 2022.10,  следующие компоненты:
 - Kivy; 
 - PyJNIus;
 - PyQt;
 - Pillow;
 - mariadb-connector;
 - postgresql.</t>
  </si>
  <si>
    <t xml:space="preserve">А4, роликовый </t>
  </si>
  <si>
    <t>ЖКД с диагональю 23"</t>
  </si>
  <si>
    <t>ОС Microsoft Windows 10 c интегрированной программной платформой .NET Framework 4.7</t>
  </si>
  <si>
    <t>Количество экспертов (в том числе с главным экспертом): 9</t>
  </si>
  <si>
    <t>ЦПУ:
- тактовая частота 3.59 ГГц;
- количество физических ядер 2;
- количество потоков  2;
ОЗУ:
- объем  16 Гб;
ПЗУ:
- SSD/SSHD/HDD объемом 120 Гб;
сетевой адаптер:
- технология Ethernet стандарта 100BASE-T;
графический адаптер:
- стандарт WXGA;
- возможность подключения проектора.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</si>
</sst>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  <scheme val="minor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</font>
    <font>
      <b/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Times New Roman&quot;"/>
    </font>
    <font>
      <b/>
      <sz val="16"/>
      <color rgb="FF00000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</font>
    <font>
      <sz val="10"/>
      <name val="Calibri"/>
      <family val="2"/>
    </font>
    <font>
      <b/>
      <sz val="10"/>
      <color rgb="FF000000"/>
      <name val="Times New Roman&quot;"/>
    </font>
    <font>
      <sz val="10"/>
      <color rgb="FF000000"/>
      <name val="Calibri"/>
      <family val="2"/>
      <charset val="204"/>
      <scheme val="minor"/>
    </font>
    <font>
      <b/>
      <sz val="10"/>
      <name val="Times New Roman"/>
      <family val="1"/>
    </font>
    <font>
      <b/>
      <sz val="10"/>
      <name val="Times New Roman&quot;"/>
    </font>
    <font>
      <sz val="10"/>
      <name val="Calibri"/>
      <family val="2"/>
      <charset val="204"/>
      <scheme val="minor"/>
    </font>
    <font>
      <sz val="10"/>
      <name val="Times New Roman"/>
      <family val="1"/>
    </font>
    <font>
      <sz val="10"/>
      <name val="Times New Roman&quot;"/>
    </font>
    <font>
      <sz val="10"/>
      <color rgb="FF000000"/>
      <name val="Times New Roman"/>
      <family val="1"/>
    </font>
    <font>
      <sz val="10"/>
      <name val="Times New Roman&quot;"/>
      <charset val="204"/>
    </font>
    <font>
      <sz val="10"/>
      <color rgb="FF000000"/>
      <name val="Times New Roman&quot;"/>
    </font>
    <font>
      <sz val="10"/>
      <color theme="1"/>
      <name val="Times New Roman"/>
      <family val="1"/>
    </font>
    <font>
      <sz val="10"/>
      <color rgb="FFFF0000"/>
      <name val="Times New Roman&quot;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9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7" fillId="8" borderId="2" xfId="0" applyFont="1" applyFill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31" fillId="0" borderId="4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/>
    <xf numFmtId="0" fontId="3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top" wrapText="1"/>
    </xf>
    <xf numFmtId="0" fontId="31" fillId="0" borderId="4" xfId="0" applyFont="1" applyBorder="1"/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31" fillId="0" borderId="6" xfId="0" applyFont="1" applyBorder="1" applyAlignment="1">
      <alignment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wrapText="1"/>
    </xf>
    <xf numFmtId="0" fontId="7" fillId="0" borderId="4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/>
    <xf numFmtId="0" fontId="34" fillId="0" borderId="1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/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/>
    <xf numFmtId="0" fontId="25" fillId="0" borderId="1" xfId="0" applyFont="1" applyBorder="1" applyAlignment="1"/>
    <xf numFmtId="0" fontId="26" fillId="0" borderId="1" xfId="0" applyFont="1" applyBorder="1" applyAlignment="1">
      <alignment horizontal="left" vertical="top" wrapText="1"/>
    </xf>
    <xf numFmtId="0" fontId="28" fillId="0" borderId="1" xfId="0" applyFont="1" applyBorder="1" applyAlignment="1"/>
    <xf numFmtId="0" fontId="2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/>
    <xf numFmtId="0" fontId="5" fillId="6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opLeftCell="A163" workbookViewId="0">
      <selection activeCell="H112" sqref="H112"/>
    </sheetView>
  </sheetViews>
  <sheetFormatPr defaultColWidth="14.42578125" defaultRowHeight="15" customHeight="1"/>
  <cols>
    <col min="1" max="1" width="4.42578125" customWidth="1"/>
    <col min="2" max="2" width="68.28515625" customWidth="1"/>
    <col min="3" max="3" width="100" customWidth="1"/>
    <col min="4" max="4" width="14" customWidth="1"/>
    <col min="5" max="5" width="10" customWidth="1"/>
    <col min="6" max="6" width="9.7109375" customWidth="1"/>
    <col min="8" max="8" width="25" customWidth="1"/>
  </cols>
  <sheetData>
    <row r="1" spans="1:8" ht="72" customHeight="1">
      <c r="A1" s="104" t="s">
        <v>157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06" t="s">
        <v>0</v>
      </c>
      <c r="B2" s="107"/>
      <c r="C2" s="107"/>
      <c r="D2" s="107"/>
      <c r="E2" s="107"/>
      <c r="F2" s="107"/>
      <c r="G2" s="107"/>
      <c r="H2" s="107"/>
    </row>
    <row r="3" spans="1:8" ht="15" customHeight="1">
      <c r="A3" s="106" t="s">
        <v>237</v>
      </c>
      <c r="B3" s="108"/>
      <c r="C3" s="108"/>
      <c r="D3" s="108"/>
      <c r="E3" s="108"/>
      <c r="F3" s="108"/>
      <c r="G3" s="108"/>
      <c r="H3" s="107"/>
    </row>
    <row r="4" spans="1:8" ht="15" customHeight="1">
      <c r="A4" s="109" t="s">
        <v>238</v>
      </c>
      <c r="B4" s="110"/>
      <c r="C4" s="110"/>
      <c r="D4" s="110"/>
      <c r="E4" s="110"/>
      <c r="F4" s="110"/>
      <c r="G4" s="110"/>
      <c r="H4" s="107"/>
    </row>
    <row r="5" spans="1:8" ht="15" customHeight="1">
      <c r="A5" s="109" t="s">
        <v>239</v>
      </c>
      <c r="B5" s="110"/>
      <c r="C5" s="110"/>
      <c r="D5" s="110"/>
      <c r="E5" s="110"/>
      <c r="F5" s="110"/>
      <c r="G5" s="110"/>
      <c r="H5" s="107"/>
    </row>
    <row r="6" spans="1:8" ht="15.75" customHeight="1">
      <c r="A6" s="109" t="s">
        <v>240</v>
      </c>
      <c r="B6" s="110"/>
      <c r="C6" s="110"/>
      <c r="D6" s="110"/>
      <c r="E6" s="110"/>
      <c r="F6" s="110"/>
      <c r="G6" s="110"/>
      <c r="H6" s="107"/>
    </row>
    <row r="7" spans="1:8" ht="15.75" customHeight="1">
      <c r="A7" s="106" t="s">
        <v>158</v>
      </c>
      <c r="B7" s="108"/>
      <c r="C7" s="108"/>
      <c r="D7" s="108"/>
      <c r="E7" s="108"/>
      <c r="F7" s="108"/>
      <c r="G7" s="108"/>
      <c r="H7" s="107"/>
    </row>
    <row r="8" spans="1:8" ht="15.75" customHeight="1">
      <c r="A8" s="109" t="s">
        <v>288</v>
      </c>
      <c r="B8" s="110"/>
      <c r="C8" s="110"/>
      <c r="D8" s="110"/>
      <c r="E8" s="110"/>
      <c r="F8" s="110"/>
      <c r="G8" s="110"/>
      <c r="H8" s="107"/>
    </row>
    <row r="9" spans="1:8" ht="15.75" customHeight="1">
      <c r="A9" s="106" t="s">
        <v>165</v>
      </c>
      <c r="B9" s="107"/>
      <c r="C9" s="107"/>
      <c r="D9" s="107"/>
      <c r="E9" s="107"/>
      <c r="F9" s="107"/>
      <c r="G9" s="107"/>
      <c r="H9" s="107"/>
    </row>
    <row r="10" spans="1:8" ht="15.75" customHeight="1">
      <c r="A10" s="106" t="s">
        <v>164</v>
      </c>
      <c r="B10" s="107"/>
      <c r="C10" s="111"/>
      <c r="D10" s="107"/>
      <c r="E10" s="107"/>
      <c r="F10" s="107"/>
      <c r="G10" s="107"/>
      <c r="H10" s="107"/>
    </row>
    <row r="11" spans="1:8" ht="15.75" customHeight="1">
      <c r="A11" s="109" t="s">
        <v>241</v>
      </c>
      <c r="B11" s="107"/>
      <c r="C11" s="107"/>
      <c r="D11" s="107"/>
      <c r="E11" s="107"/>
      <c r="F11" s="107"/>
      <c r="G11" s="107"/>
      <c r="H11" s="107"/>
    </row>
    <row r="12" spans="1:8" ht="20.25">
      <c r="A12" s="112" t="s">
        <v>1</v>
      </c>
      <c r="B12" s="113"/>
      <c r="C12" s="113"/>
      <c r="D12" s="113"/>
      <c r="E12" s="113"/>
      <c r="F12" s="113"/>
      <c r="G12" s="113"/>
      <c r="H12" s="113"/>
    </row>
    <row r="13" spans="1:8" ht="15" customHeight="1">
      <c r="A13" s="106" t="s">
        <v>2</v>
      </c>
      <c r="B13" s="107"/>
      <c r="C13" s="107"/>
      <c r="D13" s="107"/>
      <c r="E13" s="107"/>
      <c r="F13" s="107"/>
      <c r="G13" s="107"/>
      <c r="H13" s="107"/>
    </row>
    <row r="14" spans="1:8" ht="15" customHeight="1">
      <c r="A14" s="114" t="s">
        <v>242</v>
      </c>
      <c r="B14" s="110"/>
      <c r="C14" s="110"/>
      <c r="D14" s="110"/>
      <c r="E14" s="110"/>
      <c r="F14" s="110"/>
      <c r="G14" s="110"/>
      <c r="H14" s="107"/>
    </row>
    <row r="15" spans="1:8" ht="15" customHeight="1">
      <c r="A15" s="114" t="s">
        <v>243</v>
      </c>
      <c r="B15" s="110"/>
      <c r="C15" s="110"/>
      <c r="D15" s="110"/>
      <c r="E15" s="110"/>
      <c r="F15" s="110"/>
      <c r="G15" s="110"/>
      <c r="H15" s="107"/>
    </row>
    <row r="16" spans="1:8" ht="15" customHeight="1">
      <c r="A16" s="115" t="s">
        <v>3</v>
      </c>
      <c r="B16" s="108"/>
      <c r="C16" s="108"/>
      <c r="D16" s="108"/>
      <c r="E16" s="108"/>
      <c r="F16" s="108"/>
      <c r="G16" s="108"/>
      <c r="H16" s="107"/>
    </row>
    <row r="17" spans="1:8" ht="15" customHeight="1">
      <c r="A17" s="115" t="s">
        <v>4</v>
      </c>
      <c r="B17" s="108"/>
      <c r="C17" s="108"/>
      <c r="D17" s="108"/>
      <c r="E17" s="108"/>
      <c r="F17" s="108"/>
      <c r="G17" s="108"/>
      <c r="H17" s="107"/>
    </row>
    <row r="18" spans="1:8" ht="15" customHeight="1">
      <c r="A18" s="114" t="s">
        <v>244</v>
      </c>
      <c r="B18" s="110"/>
      <c r="C18" s="110"/>
      <c r="D18" s="110"/>
      <c r="E18" s="110"/>
      <c r="F18" s="110"/>
      <c r="G18" s="110"/>
      <c r="H18" s="107"/>
    </row>
    <row r="19" spans="1:8" ht="15" customHeight="1">
      <c r="A19" s="115" t="s">
        <v>245</v>
      </c>
      <c r="B19" s="108"/>
      <c r="C19" s="108"/>
      <c r="D19" s="108"/>
      <c r="E19" s="108"/>
      <c r="F19" s="108"/>
      <c r="G19" s="108"/>
      <c r="H19" s="107"/>
    </row>
    <row r="20" spans="1:8" ht="15.75" customHeight="1">
      <c r="A20" s="114" t="s">
        <v>246</v>
      </c>
      <c r="B20" s="110"/>
      <c r="C20" s="110"/>
      <c r="D20" s="110"/>
      <c r="E20" s="110"/>
      <c r="F20" s="110"/>
      <c r="G20" s="110"/>
      <c r="H20" s="107"/>
    </row>
    <row r="21" spans="1:8" ht="15.75" customHeight="1">
      <c r="A21" s="114" t="s">
        <v>247</v>
      </c>
      <c r="B21" s="107"/>
      <c r="C21" s="107"/>
      <c r="D21" s="107"/>
      <c r="E21" s="107"/>
      <c r="F21" s="107"/>
      <c r="G21" s="107"/>
      <c r="H21" s="107"/>
    </row>
    <row r="22" spans="1:8" ht="37.5" customHeight="1">
      <c r="A22" s="12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</row>
    <row r="23" spans="1:8" ht="15.75" customHeight="1">
      <c r="A23" s="17">
        <v>1</v>
      </c>
      <c r="B23" s="46" t="s">
        <v>13</v>
      </c>
      <c r="C23" s="36" t="s">
        <v>248</v>
      </c>
      <c r="D23" s="47" t="s">
        <v>14</v>
      </c>
      <c r="E23" s="47">
        <v>1</v>
      </c>
      <c r="F23" s="47" t="s">
        <v>15</v>
      </c>
      <c r="G23" s="47">
        <v>2</v>
      </c>
      <c r="H23" s="9"/>
    </row>
    <row r="24" spans="1:8" ht="15.75" customHeight="1">
      <c r="A24" s="17">
        <v>2</v>
      </c>
      <c r="B24" s="46" t="s">
        <v>16</v>
      </c>
      <c r="C24" s="36" t="s">
        <v>249</v>
      </c>
      <c r="D24" s="47" t="s">
        <v>14</v>
      </c>
      <c r="E24" s="47">
        <v>1</v>
      </c>
      <c r="F24" s="47" t="s">
        <v>15</v>
      </c>
      <c r="G24" s="47">
        <v>4</v>
      </c>
      <c r="H24" s="9"/>
    </row>
    <row r="25" spans="1:8" ht="15.75" customHeight="1">
      <c r="A25" s="17">
        <v>3</v>
      </c>
      <c r="B25" s="48" t="s">
        <v>250</v>
      </c>
      <c r="C25" s="36" t="s">
        <v>251</v>
      </c>
      <c r="D25" s="47" t="s">
        <v>14</v>
      </c>
      <c r="E25" s="47">
        <v>1</v>
      </c>
      <c r="F25" s="47" t="s">
        <v>15</v>
      </c>
      <c r="G25" s="47">
        <v>1</v>
      </c>
      <c r="H25" s="9"/>
    </row>
    <row r="26" spans="1:8" ht="84.75" customHeight="1">
      <c r="A26" s="17">
        <v>5</v>
      </c>
      <c r="B26" s="96" t="s">
        <v>25</v>
      </c>
      <c r="C26" s="50" t="s">
        <v>289</v>
      </c>
      <c r="D26" s="16" t="s">
        <v>26</v>
      </c>
      <c r="E26" s="11">
        <v>1</v>
      </c>
      <c r="F26" s="47" t="s">
        <v>15</v>
      </c>
      <c r="G26" s="11">
        <v>1</v>
      </c>
      <c r="H26" s="9"/>
    </row>
    <row r="27" spans="1:8" ht="15.75" customHeight="1">
      <c r="A27" s="17">
        <v>6</v>
      </c>
      <c r="B27" s="98" t="s">
        <v>27</v>
      </c>
      <c r="C27" s="102" t="s">
        <v>286</v>
      </c>
      <c r="D27" s="77" t="s">
        <v>26</v>
      </c>
      <c r="E27" s="11">
        <v>1</v>
      </c>
      <c r="F27" s="47" t="s">
        <v>15</v>
      </c>
      <c r="G27" s="11">
        <v>1</v>
      </c>
      <c r="H27" s="9"/>
    </row>
    <row r="28" spans="1:8" ht="15.75" customHeight="1">
      <c r="A28" s="17">
        <v>7</v>
      </c>
      <c r="B28" s="99" t="s">
        <v>28</v>
      </c>
      <c r="C28" s="39" t="s">
        <v>169</v>
      </c>
      <c r="D28" s="77" t="s">
        <v>26</v>
      </c>
      <c r="E28" s="11">
        <v>1</v>
      </c>
      <c r="F28" s="47" t="s">
        <v>15</v>
      </c>
      <c r="G28" s="11">
        <v>1</v>
      </c>
      <c r="H28" s="9"/>
    </row>
    <row r="29" spans="1:8" ht="15.75" customHeight="1">
      <c r="A29" s="17">
        <v>8</v>
      </c>
      <c r="B29" s="99" t="s">
        <v>29</v>
      </c>
      <c r="C29" s="39" t="s">
        <v>167</v>
      </c>
      <c r="D29" s="77" t="s">
        <v>26</v>
      </c>
      <c r="E29" s="11">
        <v>1</v>
      </c>
      <c r="F29" s="47" t="s">
        <v>15</v>
      </c>
      <c r="G29" s="11">
        <v>1</v>
      </c>
      <c r="H29" s="9"/>
    </row>
    <row r="30" spans="1:8" ht="15.75" customHeight="1">
      <c r="A30" s="17">
        <v>9</v>
      </c>
      <c r="B30" s="99" t="s">
        <v>30</v>
      </c>
      <c r="C30" s="39" t="s">
        <v>168</v>
      </c>
      <c r="D30" s="77" t="s">
        <v>26</v>
      </c>
      <c r="E30" s="11">
        <v>1</v>
      </c>
      <c r="F30" s="47" t="s">
        <v>15</v>
      </c>
      <c r="G30" s="11">
        <v>1</v>
      </c>
      <c r="H30" s="9"/>
    </row>
    <row r="31" spans="1:8" ht="15.75" customHeight="1">
      <c r="A31" s="17">
        <v>10</v>
      </c>
      <c r="B31" s="99" t="s">
        <v>32</v>
      </c>
      <c r="C31" s="39" t="s">
        <v>33</v>
      </c>
      <c r="D31" s="77" t="s">
        <v>26</v>
      </c>
      <c r="E31" s="11">
        <v>1</v>
      </c>
      <c r="F31" s="47" t="s">
        <v>15</v>
      </c>
      <c r="G31" s="11">
        <v>1</v>
      </c>
      <c r="H31" s="9"/>
    </row>
    <row r="32" spans="1:8" ht="15.75" customHeight="1">
      <c r="A32" s="17">
        <v>11</v>
      </c>
      <c r="B32" s="99" t="s">
        <v>34</v>
      </c>
      <c r="C32" s="30" t="s">
        <v>160</v>
      </c>
      <c r="D32" s="77" t="s">
        <v>26</v>
      </c>
      <c r="E32" s="11">
        <v>1</v>
      </c>
      <c r="F32" s="47" t="s">
        <v>15</v>
      </c>
      <c r="G32" s="11">
        <v>1</v>
      </c>
      <c r="H32" s="9"/>
    </row>
    <row r="33" spans="1:8" ht="15.75" customHeight="1">
      <c r="A33" s="17">
        <v>12</v>
      </c>
      <c r="B33" s="99" t="s">
        <v>35</v>
      </c>
      <c r="C33" s="103" t="s">
        <v>36</v>
      </c>
      <c r="D33" s="77" t="s">
        <v>26</v>
      </c>
      <c r="E33" s="11">
        <v>1</v>
      </c>
      <c r="F33" s="47" t="s">
        <v>15</v>
      </c>
      <c r="G33" s="11">
        <v>1</v>
      </c>
      <c r="H33" s="9"/>
    </row>
    <row r="34" spans="1:8" ht="15.75" customHeight="1">
      <c r="A34" s="17">
        <v>13</v>
      </c>
      <c r="B34" s="100" t="s">
        <v>37</v>
      </c>
      <c r="C34" s="39" t="s">
        <v>287</v>
      </c>
      <c r="D34" s="101" t="s">
        <v>38</v>
      </c>
      <c r="E34" s="11">
        <v>1</v>
      </c>
      <c r="F34" s="47" t="s">
        <v>15</v>
      </c>
      <c r="G34" s="11">
        <v>1</v>
      </c>
      <c r="H34" s="9"/>
    </row>
    <row r="35" spans="1:8" ht="15.75" customHeight="1">
      <c r="A35" s="17">
        <v>14</v>
      </c>
      <c r="B35" s="100" t="s">
        <v>39</v>
      </c>
      <c r="C35" s="39" t="s">
        <v>170</v>
      </c>
      <c r="D35" s="101" t="s">
        <v>38</v>
      </c>
      <c r="E35" s="11">
        <v>1</v>
      </c>
      <c r="F35" s="47" t="s">
        <v>15</v>
      </c>
      <c r="G35" s="11">
        <v>1</v>
      </c>
      <c r="H35" s="9"/>
    </row>
    <row r="36" spans="1:8" ht="15.75" customHeight="1">
      <c r="A36" s="17">
        <v>15</v>
      </c>
      <c r="B36" s="100" t="s">
        <v>40</v>
      </c>
      <c r="C36" s="39" t="s">
        <v>197</v>
      </c>
      <c r="D36" s="101" t="s">
        <v>38</v>
      </c>
      <c r="E36" s="11">
        <v>1</v>
      </c>
      <c r="F36" s="47" t="s">
        <v>15</v>
      </c>
      <c r="G36" s="11">
        <v>1</v>
      </c>
      <c r="H36" s="9"/>
    </row>
    <row r="37" spans="1:8" ht="15.75" customHeight="1">
      <c r="A37" s="17">
        <v>16</v>
      </c>
      <c r="B37" s="100" t="s">
        <v>41</v>
      </c>
      <c r="C37" s="39" t="s">
        <v>175</v>
      </c>
      <c r="D37" s="101" t="s">
        <v>38</v>
      </c>
      <c r="E37" s="11">
        <v>1</v>
      </c>
      <c r="F37" s="47" t="s">
        <v>15</v>
      </c>
      <c r="G37" s="11">
        <v>1</v>
      </c>
      <c r="H37" s="9"/>
    </row>
    <row r="38" spans="1:8" ht="15.75" customHeight="1">
      <c r="A38" s="17">
        <v>17</v>
      </c>
      <c r="B38" s="97" t="s">
        <v>42</v>
      </c>
      <c r="C38" s="4" t="s">
        <v>162</v>
      </c>
      <c r="D38" s="101" t="s">
        <v>38</v>
      </c>
      <c r="E38" s="11">
        <v>1</v>
      </c>
      <c r="F38" s="47" t="s">
        <v>15</v>
      </c>
      <c r="G38" s="11">
        <v>1</v>
      </c>
      <c r="H38" s="9"/>
    </row>
    <row r="39" spans="1:8" ht="15.75" customHeight="1">
      <c r="A39" s="17"/>
      <c r="B39" s="10"/>
      <c r="C39" s="10"/>
      <c r="D39" s="11"/>
      <c r="E39" s="11"/>
      <c r="F39" s="11"/>
      <c r="G39" s="11"/>
      <c r="H39" s="9"/>
    </row>
    <row r="40" spans="1:8" ht="23.25" customHeight="1">
      <c r="A40" s="116" t="s">
        <v>17</v>
      </c>
      <c r="B40" s="113"/>
      <c r="C40" s="113"/>
      <c r="D40" s="113"/>
      <c r="E40" s="113"/>
      <c r="F40" s="113"/>
      <c r="G40" s="113"/>
      <c r="H40" s="113"/>
    </row>
    <row r="41" spans="1:8" ht="15.75" customHeight="1">
      <c r="A41" s="106" t="s">
        <v>2</v>
      </c>
      <c r="B41" s="107"/>
      <c r="C41" s="107"/>
      <c r="D41" s="107"/>
      <c r="E41" s="107"/>
      <c r="F41" s="107"/>
      <c r="G41" s="107"/>
      <c r="H41" s="107"/>
    </row>
    <row r="42" spans="1:8" ht="15" customHeight="1">
      <c r="A42" s="114" t="s">
        <v>252</v>
      </c>
      <c r="B42" s="110"/>
      <c r="C42" s="110"/>
      <c r="D42" s="110"/>
      <c r="E42" s="110"/>
      <c r="F42" s="110"/>
      <c r="G42" s="110"/>
      <c r="H42" s="107"/>
    </row>
    <row r="43" spans="1:8" ht="15" customHeight="1">
      <c r="A43" s="115" t="s">
        <v>253</v>
      </c>
      <c r="B43" s="108"/>
      <c r="C43" s="108"/>
      <c r="D43" s="108"/>
      <c r="E43" s="108"/>
      <c r="F43" s="108"/>
      <c r="G43" s="108"/>
      <c r="H43" s="107"/>
    </row>
    <row r="44" spans="1:8" ht="15" customHeight="1">
      <c r="A44" s="115" t="s">
        <v>3</v>
      </c>
      <c r="B44" s="108"/>
      <c r="C44" s="108"/>
      <c r="D44" s="108"/>
      <c r="E44" s="108"/>
      <c r="F44" s="108"/>
      <c r="G44" s="108"/>
      <c r="H44" s="107"/>
    </row>
    <row r="45" spans="1:8" ht="15" customHeight="1">
      <c r="A45" s="114" t="s">
        <v>254</v>
      </c>
      <c r="B45" s="110"/>
      <c r="C45" s="110"/>
      <c r="D45" s="110"/>
      <c r="E45" s="110"/>
      <c r="F45" s="110"/>
      <c r="G45" s="110"/>
      <c r="H45" s="107"/>
    </row>
    <row r="46" spans="1:8" ht="15" customHeight="1">
      <c r="A46" s="114" t="s">
        <v>244</v>
      </c>
      <c r="B46" s="110"/>
      <c r="C46" s="110"/>
      <c r="D46" s="110"/>
      <c r="E46" s="110"/>
      <c r="F46" s="110"/>
      <c r="G46" s="110"/>
      <c r="H46" s="107"/>
    </row>
    <row r="47" spans="1:8" ht="15" customHeight="1">
      <c r="A47" s="114" t="s">
        <v>255</v>
      </c>
      <c r="B47" s="110"/>
      <c r="C47" s="110"/>
      <c r="D47" s="110"/>
      <c r="E47" s="110"/>
      <c r="F47" s="110"/>
      <c r="G47" s="110"/>
      <c r="H47" s="107"/>
    </row>
    <row r="48" spans="1:8" ht="15" customHeight="1">
      <c r="A48" s="114" t="s">
        <v>246</v>
      </c>
      <c r="B48" s="110"/>
      <c r="C48" s="110"/>
      <c r="D48" s="110"/>
      <c r="E48" s="110"/>
      <c r="F48" s="110"/>
      <c r="G48" s="110"/>
      <c r="H48" s="107"/>
    </row>
    <row r="49" spans="1:8" ht="15.75" customHeight="1">
      <c r="A49" s="114" t="s">
        <v>247</v>
      </c>
      <c r="B49" s="107"/>
      <c r="C49" s="107"/>
      <c r="D49" s="107"/>
      <c r="E49" s="107"/>
      <c r="F49" s="107"/>
      <c r="G49" s="107"/>
      <c r="H49" s="107"/>
    </row>
    <row r="50" spans="1:8" ht="45" customHeight="1">
      <c r="A50" s="3" t="s">
        <v>5</v>
      </c>
      <c r="B50" s="3" t="s">
        <v>6</v>
      </c>
      <c r="C50" s="3" t="s">
        <v>7</v>
      </c>
      <c r="D50" s="3" t="s">
        <v>8</v>
      </c>
      <c r="E50" s="3" t="s">
        <v>9</v>
      </c>
      <c r="F50" s="3" t="s">
        <v>10</v>
      </c>
      <c r="G50" s="3" t="s">
        <v>11</v>
      </c>
      <c r="H50" s="3" t="s">
        <v>12</v>
      </c>
    </row>
    <row r="51" spans="1:8" ht="15.75" customHeight="1">
      <c r="A51" s="3">
        <v>1</v>
      </c>
      <c r="B51" s="46" t="s">
        <v>18</v>
      </c>
      <c r="C51" s="36" t="s">
        <v>256</v>
      </c>
      <c r="D51" s="49" t="s">
        <v>14</v>
      </c>
      <c r="E51" s="49">
        <v>1</v>
      </c>
      <c r="F51" s="49" t="s">
        <v>19</v>
      </c>
      <c r="G51" s="49">
        <v>1</v>
      </c>
      <c r="H51" s="9"/>
    </row>
    <row r="52" spans="1:8" ht="15.75" customHeight="1">
      <c r="A52" s="3">
        <v>2</v>
      </c>
      <c r="B52" s="46" t="s">
        <v>13</v>
      </c>
      <c r="C52" s="36" t="s">
        <v>248</v>
      </c>
      <c r="D52" s="49" t="s">
        <v>14</v>
      </c>
      <c r="E52" s="49">
        <v>1</v>
      </c>
      <c r="F52" s="49" t="s">
        <v>19</v>
      </c>
      <c r="G52" s="49">
        <v>13</v>
      </c>
      <c r="H52" s="9"/>
    </row>
    <row r="53" spans="1:8" ht="15.75" customHeight="1">
      <c r="A53" s="3">
        <v>3</v>
      </c>
      <c r="B53" s="46" t="s">
        <v>16</v>
      </c>
      <c r="C53" s="36" t="s">
        <v>249</v>
      </c>
      <c r="D53" s="49" t="s">
        <v>14</v>
      </c>
      <c r="E53" s="49">
        <v>1</v>
      </c>
      <c r="F53" s="49" t="s">
        <v>19</v>
      </c>
      <c r="G53" s="49">
        <f t="shared" ref="G53" si="0">12*E53</f>
        <v>12</v>
      </c>
      <c r="H53" s="9"/>
    </row>
    <row r="54" spans="1:8" ht="15.75" customHeight="1">
      <c r="A54" s="3">
        <v>4</v>
      </c>
      <c r="B54" s="46" t="s">
        <v>20</v>
      </c>
      <c r="C54" s="50" t="s">
        <v>189</v>
      </c>
      <c r="D54" s="49" t="s">
        <v>21</v>
      </c>
      <c r="E54" s="49">
        <v>1</v>
      </c>
      <c r="F54" s="49" t="s">
        <v>19</v>
      </c>
      <c r="G54" s="49">
        <v>1</v>
      </c>
      <c r="H54" s="9"/>
    </row>
    <row r="55" spans="1:8" ht="15.75" customHeight="1">
      <c r="A55" s="3">
        <v>5</v>
      </c>
      <c r="B55" s="51" t="s">
        <v>22</v>
      </c>
      <c r="C55" s="52" t="s">
        <v>187</v>
      </c>
      <c r="D55" s="53" t="s">
        <v>14</v>
      </c>
      <c r="E55" s="49">
        <v>1</v>
      </c>
      <c r="F55" s="49" t="s">
        <v>15</v>
      </c>
      <c r="G55" s="49">
        <v>1</v>
      </c>
      <c r="H55" s="9"/>
    </row>
    <row r="56" spans="1:8" ht="15.75" customHeight="1">
      <c r="A56" s="3">
        <v>6</v>
      </c>
      <c r="B56" s="51" t="s">
        <v>274</v>
      </c>
      <c r="C56" s="52" t="s">
        <v>186</v>
      </c>
      <c r="D56" s="53" t="s">
        <v>14</v>
      </c>
      <c r="E56" s="49">
        <v>1</v>
      </c>
      <c r="F56" s="49" t="s">
        <v>15</v>
      </c>
      <c r="G56" s="49">
        <v>1</v>
      </c>
      <c r="H56" s="9"/>
    </row>
    <row r="57" spans="1:8" ht="23.25" customHeight="1">
      <c r="A57" s="117" t="s">
        <v>24</v>
      </c>
      <c r="B57" s="113"/>
      <c r="C57" s="113"/>
      <c r="D57" s="113"/>
      <c r="E57" s="113"/>
      <c r="F57" s="113"/>
      <c r="G57" s="113"/>
      <c r="H57" s="113"/>
    </row>
    <row r="58" spans="1:8" ht="15.75" customHeight="1">
      <c r="A58" s="106" t="s">
        <v>2</v>
      </c>
      <c r="B58" s="107"/>
      <c r="C58" s="107"/>
      <c r="D58" s="107"/>
      <c r="E58" s="107"/>
      <c r="F58" s="107"/>
      <c r="G58" s="107"/>
      <c r="H58" s="107"/>
    </row>
    <row r="59" spans="1:8" ht="15" customHeight="1">
      <c r="A59" s="114" t="s">
        <v>257</v>
      </c>
      <c r="B59" s="110"/>
      <c r="C59" s="110"/>
      <c r="D59" s="110"/>
      <c r="E59" s="110"/>
      <c r="F59" s="110"/>
      <c r="G59" s="110"/>
      <c r="H59" s="107"/>
    </row>
    <row r="60" spans="1:8" ht="15" customHeight="1">
      <c r="A60" s="115" t="s">
        <v>258</v>
      </c>
      <c r="B60" s="108"/>
      <c r="C60" s="108"/>
      <c r="D60" s="108"/>
      <c r="E60" s="108"/>
      <c r="F60" s="108"/>
      <c r="G60" s="108"/>
      <c r="H60" s="107"/>
    </row>
    <row r="61" spans="1:8" ht="15" customHeight="1">
      <c r="A61" s="115" t="s">
        <v>3</v>
      </c>
      <c r="B61" s="108"/>
      <c r="C61" s="108"/>
      <c r="D61" s="108"/>
      <c r="E61" s="108"/>
      <c r="F61" s="108"/>
      <c r="G61" s="108"/>
      <c r="H61" s="107"/>
    </row>
    <row r="62" spans="1:8" ht="15" customHeight="1">
      <c r="A62" s="114" t="s">
        <v>259</v>
      </c>
      <c r="B62" s="110"/>
      <c r="C62" s="110"/>
      <c r="D62" s="110"/>
      <c r="E62" s="110"/>
      <c r="F62" s="110"/>
      <c r="G62" s="110"/>
      <c r="H62" s="107"/>
    </row>
    <row r="63" spans="1:8" ht="15" customHeight="1">
      <c r="A63" s="114" t="s">
        <v>244</v>
      </c>
      <c r="B63" s="110"/>
      <c r="C63" s="110"/>
      <c r="D63" s="110"/>
      <c r="E63" s="110"/>
      <c r="F63" s="110"/>
      <c r="G63" s="110"/>
      <c r="H63" s="107"/>
    </row>
    <row r="64" spans="1:8" ht="15" customHeight="1">
      <c r="A64" s="115" t="s">
        <v>260</v>
      </c>
      <c r="B64" s="108"/>
      <c r="C64" s="108"/>
      <c r="D64" s="108"/>
      <c r="E64" s="108"/>
      <c r="F64" s="108"/>
      <c r="G64" s="108"/>
      <c r="H64" s="107"/>
    </row>
    <row r="65" spans="1:8" ht="15" customHeight="1">
      <c r="A65" s="114" t="s">
        <v>246</v>
      </c>
      <c r="B65" s="110"/>
      <c r="C65" s="110"/>
      <c r="D65" s="110"/>
      <c r="E65" s="110"/>
      <c r="F65" s="110"/>
      <c r="G65" s="110"/>
      <c r="H65" s="107"/>
    </row>
    <row r="66" spans="1:8" ht="15.75" customHeight="1">
      <c r="A66" s="114" t="s">
        <v>247</v>
      </c>
      <c r="B66" s="107"/>
      <c r="C66" s="107"/>
      <c r="D66" s="107"/>
      <c r="E66" s="107"/>
      <c r="F66" s="107"/>
      <c r="G66" s="107"/>
      <c r="H66" s="107"/>
    </row>
    <row r="67" spans="1:8" ht="41.25" customHeight="1">
      <c r="A67" s="21" t="s">
        <v>5</v>
      </c>
      <c r="B67" s="15" t="s">
        <v>6</v>
      </c>
      <c r="C67" s="15" t="s">
        <v>7</v>
      </c>
      <c r="D67" s="15" t="s">
        <v>8</v>
      </c>
      <c r="E67" s="15" t="s">
        <v>9</v>
      </c>
      <c r="F67" s="15" t="s">
        <v>10</v>
      </c>
      <c r="G67" s="15" t="s">
        <v>11</v>
      </c>
      <c r="H67" s="15" t="s">
        <v>12</v>
      </c>
    </row>
    <row r="68" spans="1:8" ht="15.75" customHeight="1">
      <c r="A68" s="19">
        <v>1</v>
      </c>
      <c r="B68" s="29" t="s">
        <v>25</v>
      </c>
      <c r="C68" s="4" t="s">
        <v>159</v>
      </c>
      <c r="D68" s="16" t="s">
        <v>26</v>
      </c>
      <c r="E68" s="19">
        <v>1</v>
      </c>
      <c r="F68" s="15" t="s">
        <v>19</v>
      </c>
      <c r="G68" s="16">
        <v>2</v>
      </c>
      <c r="H68" s="20"/>
    </row>
    <row r="69" spans="1:8" ht="15.75" customHeight="1">
      <c r="A69" s="19">
        <v>2</v>
      </c>
      <c r="B69" s="29" t="s">
        <v>27</v>
      </c>
      <c r="C69" s="30" t="s">
        <v>166</v>
      </c>
      <c r="D69" s="16" t="s">
        <v>26</v>
      </c>
      <c r="E69" s="19">
        <v>2</v>
      </c>
      <c r="F69" s="15" t="s">
        <v>19</v>
      </c>
      <c r="G69" s="16">
        <v>4</v>
      </c>
      <c r="H69" s="20"/>
    </row>
    <row r="70" spans="1:8" ht="15.75" customHeight="1">
      <c r="A70" s="19">
        <v>3</v>
      </c>
      <c r="B70" s="29" t="s">
        <v>28</v>
      </c>
      <c r="C70" s="30" t="s">
        <v>169</v>
      </c>
      <c r="D70" s="16" t="s">
        <v>26</v>
      </c>
      <c r="E70" s="19">
        <v>2</v>
      </c>
      <c r="F70" s="15" t="s">
        <v>19</v>
      </c>
      <c r="G70" s="16">
        <v>4</v>
      </c>
      <c r="H70" s="20"/>
    </row>
    <row r="71" spans="1:8" ht="15.75" customHeight="1">
      <c r="A71" s="19">
        <v>4</v>
      </c>
      <c r="B71" s="29" t="s">
        <v>29</v>
      </c>
      <c r="C71" s="30" t="s">
        <v>167</v>
      </c>
      <c r="D71" s="16" t="s">
        <v>26</v>
      </c>
      <c r="E71" s="19">
        <v>1</v>
      </c>
      <c r="F71" s="15" t="s">
        <v>19</v>
      </c>
      <c r="G71" s="16">
        <v>2</v>
      </c>
      <c r="H71" s="20"/>
    </row>
    <row r="72" spans="1:8" ht="15.75" customHeight="1">
      <c r="A72" s="19">
        <v>5</v>
      </c>
      <c r="B72" s="29" t="s">
        <v>30</v>
      </c>
      <c r="C72" s="30" t="s">
        <v>168</v>
      </c>
      <c r="D72" s="16" t="s">
        <v>26</v>
      </c>
      <c r="E72" s="19">
        <v>1</v>
      </c>
      <c r="F72" s="15" t="s">
        <v>19</v>
      </c>
      <c r="G72" s="16">
        <v>2</v>
      </c>
      <c r="H72" s="20"/>
    </row>
    <row r="73" spans="1:8" ht="15.75" customHeight="1">
      <c r="A73" s="19">
        <v>6</v>
      </c>
      <c r="B73" s="29" t="s">
        <v>31</v>
      </c>
      <c r="C73" s="39" t="s">
        <v>185</v>
      </c>
      <c r="D73" s="16" t="s">
        <v>26</v>
      </c>
      <c r="E73" s="19">
        <v>1</v>
      </c>
      <c r="F73" s="15" t="s">
        <v>19</v>
      </c>
      <c r="G73" s="16">
        <v>2</v>
      </c>
      <c r="H73" s="20"/>
    </row>
    <row r="74" spans="1:8" ht="15.75" customHeight="1">
      <c r="A74" s="19">
        <v>7</v>
      </c>
      <c r="B74" s="30" t="s">
        <v>32</v>
      </c>
      <c r="C74" s="30" t="s">
        <v>33</v>
      </c>
      <c r="D74" s="16" t="s">
        <v>26</v>
      </c>
      <c r="E74" s="19">
        <v>3</v>
      </c>
      <c r="F74" s="15" t="s">
        <v>19</v>
      </c>
      <c r="G74" s="16">
        <v>6</v>
      </c>
      <c r="H74" s="20"/>
    </row>
    <row r="75" spans="1:8" ht="15.75" customHeight="1">
      <c r="A75" s="19">
        <v>8</v>
      </c>
      <c r="B75" s="29" t="s">
        <v>34</v>
      </c>
      <c r="C75" s="30" t="s">
        <v>160</v>
      </c>
      <c r="D75" s="16" t="s">
        <v>26</v>
      </c>
      <c r="E75" s="19">
        <v>1</v>
      </c>
      <c r="F75" s="15" t="s">
        <v>19</v>
      </c>
      <c r="G75" s="16">
        <v>2</v>
      </c>
      <c r="H75" s="20"/>
    </row>
    <row r="76" spans="1:8" ht="15.75" customHeight="1">
      <c r="A76" s="19">
        <v>9</v>
      </c>
      <c r="B76" s="29" t="s">
        <v>35</v>
      </c>
      <c r="C76" s="30" t="s">
        <v>174</v>
      </c>
      <c r="D76" s="16" t="s">
        <v>26</v>
      </c>
      <c r="E76" s="19">
        <v>1</v>
      </c>
      <c r="F76" s="15" t="s">
        <v>19</v>
      </c>
      <c r="G76" s="16">
        <v>2</v>
      </c>
      <c r="H76" s="20"/>
    </row>
    <row r="77" spans="1:8" ht="15.75" customHeight="1">
      <c r="A77" s="19">
        <v>10</v>
      </c>
      <c r="B77" s="21" t="s">
        <v>37</v>
      </c>
      <c r="C77" s="4" t="s">
        <v>181</v>
      </c>
      <c r="D77" s="16" t="s">
        <v>38</v>
      </c>
      <c r="E77" s="19">
        <v>1</v>
      </c>
      <c r="F77" s="15" t="s">
        <v>19</v>
      </c>
      <c r="G77" s="16">
        <v>2</v>
      </c>
      <c r="H77" s="20"/>
    </row>
    <row r="78" spans="1:8" ht="15.75" customHeight="1">
      <c r="A78" s="19">
        <v>11</v>
      </c>
      <c r="B78" s="21" t="s">
        <v>39</v>
      </c>
      <c r="C78" s="4" t="s">
        <v>170</v>
      </c>
      <c r="D78" s="16" t="s">
        <v>38</v>
      </c>
      <c r="E78" s="19">
        <v>1</v>
      </c>
      <c r="F78" s="15" t="s">
        <v>19</v>
      </c>
      <c r="G78" s="16">
        <v>2</v>
      </c>
      <c r="H78" s="20"/>
    </row>
    <row r="79" spans="1:8" ht="15.75" customHeight="1">
      <c r="A79" s="19">
        <v>12</v>
      </c>
      <c r="B79" s="21" t="s">
        <v>40</v>
      </c>
      <c r="C79" s="4" t="s">
        <v>226</v>
      </c>
      <c r="D79" s="16" t="s">
        <v>38</v>
      </c>
      <c r="E79" s="19">
        <v>1</v>
      </c>
      <c r="F79" s="15" t="s">
        <v>19</v>
      </c>
      <c r="G79" s="16">
        <v>2</v>
      </c>
      <c r="H79" s="20"/>
    </row>
    <row r="80" spans="1:8" ht="15.75" customHeight="1">
      <c r="A80" s="19">
        <v>13</v>
      </c>
      <c r="B80" s="21" t="s">
        <v>41</v>
      </c>
      <c r="C80" s="4" t="s">
        <v>175</v>
      </c>
      <c r="D80" s="16" t="s">
        <v>38</v>
      </c>
      <c r="E80" s="19">
        <v>1</v>
      </c>
      <c r="F80" s="15" t="s">
        <v>19</v>
      </c>
      <c r="G80" s="16">
        <v>2</v>
      </c>
      <c r="H80" s="20"/>
    </row>
    <row r="81" spans="1:8" ht="15.75" customHeight="1">
      <c r="A81" s="19">
        <v>14</v>
      </c>
      <c r="B81" s="21" t="s">
        <v>42</v>
      </c>
      <c r="C81" s="4" t="s">
        <v>162</v>
      </c>
      <c r="D81" s="16" t="s">
        <v>38</v>
      </c>
      <c r="E81" s="19">
        <v>1</v>
      </c>
      <c r="F81" s="15" t="s">
        <v>19</v>
      </c>
      <c r="G81" s="16">
        <v>2</v>
      </c>
      <c r="H81" s="20"/>
    </row>
    <row r="82" spans="1:8" ht="15.75" customHeight="1">
      <c r="A82" s="19">
        <v>15</v>
      </c>
      <c r="B82" s="21" t="s">
        <v>43</v>
      </c>
      <c r="C82" s="4" t="s">
        <v>196</v>
      </c>
      <c r="D82" s="16" t="s">
        <v>38</v>
      </c>
      <c r="E82" s="19">
        <v>1</v>
      </c>
      <c r="F82" s="15" t="s">
        <v>19</v>
      </c>
      <c r="G82" s="16">
        <v>2</v>
      </c>
      <c r="H82" s="20"/>
    </row>
    <row r="83" spans="1:8" ht="15.75" customHeight="1">
      <c r="A83" s="19">
        <v>16</v>
      </c>
      <c r="B83" s="21" t="s">
        <v>44</v>
      </c>
      <c r="C83" s="4" t="s">
        <v>215</v>
      </c>
      <c r="D83" s="16" t="s">
        <v>38</v>
      </c>
      <c r="E83" s="19">
        <v>1</v>
      </c>
      <c r="F83" s="15" t="s">
        <v>19</v>
      </c>
      <c r="G83" s="16">
        <v>2</v>
      </c>
      <c r="H83" s="20"/>
    </row>
    <row r="84" spans="1:8" ht="15.75" customHeight="1">
      <c r="A84" s="19">
        <v>17</v>
      </c>
      <c r="B84" s="21" t="s">
        <v>45</v>
      </c>
      <c r="C84" s="22" t="s">
        <v>46</v>
      </c>
      <c r="D84" s="16" t="s">
        <v>38</v>
      </c>
      <c r="E84" s="19">
        <v>1</v>
      </c>
      <c r="F84" s="15" t="s">
        <v>19</v>
      </c>
      <c r="G84" s="16">
        <v>2</v>
      </c>
      <c r="H84" s="20"/>
    </row>
    <row r="85" spans="1:8" ht="15.75" customHeight="1">
      <c r="A85" s="19">
        <v>18</v>
      </c>
      <c r="B85" s="21" t="s">
        <v>47</v>
      </c>
      <c r="C85" s="4" t="s">
        <v>171</v>
      </c>
      <c r="D85" s="16" t="s">
        <v>38</v>
      </c>
      <c r="E85" s="23">
        <v>1</v>
      </c>
      <c r="F85" s="15" t="s">
        <v>19</v>
      </c>
      <c r="G85" s="16">
        <v>2</v>
      </c>
      <c r="H85" s="20"/>
    </row>
    <row r="86" spans="1:8" ht="15.75" customHeight="1">
      <c r="A86" s="19">
        <v>19</v>
      </c>
      <c r="B86" s="21" t="s">
        <v>47</v>
      </c>
      <c r="C86" s="4" t="s">
        <v>283</v>
      </c>
      <c r="D86" s="16" t="s">
        <v>38</v>
      </c>
      <c r="E86" s="19">
        <v>1</v>
      </c>
      <c r="F86" s="15" t="s">
        <v>19</v>
      </c>
      <c r="G86" s="16">
        <v>2</v>
      </c>
      <c r="H86" s="20"/>
    </row>
    <row r="87" spans="1:8" ht="15.75" customHeight="1">
      <c r="A87" s="19">
        <v>20</v>
      </c>
      <c r="B87" s="21" t="s">
        <v>48</v>
      </c>
      <c r="C87" s="4" t="s">
        <v>172</v>
      </c>
      <c r="D87" s="16" t="s">
        <v>38</v>
      </c>
      <c r="E87" s="23">
        <v>1</v>
      </c>
      <c r="F87" s="15" t="s">
        <v>19</v>
      </c>
      <c r="G87" s="16">
        <v>2</v>
      </c>
      <c r="H87" s="20"/>
    </row>
    <row r="88" spans="1:8" ht="15.75" customHeight="1">
      <c r="A88" s="19">
        <v>21</v>
      </c>
      <c r="B88" s="21" t="s">
        <v>47</v>
      </c>
      <c r="C88" s="4" t="s">
        <v>228</v>
      </c>
      <c r="D88" s="16" t="s">
        <v>38</v>
      </c>
      <c r="E88" s="23">
        <v>1</v>
      </c>
      <c r="F88" s="15" t="s">
        <v>19</v>
      </c>
      <c r="G88" s="16">
        <v>2</v>
      </c>
      <c r="H88" s="20"/>
    </row>
    <row r="89" spans="1:8" ht="15.75" customHeight="1">
      <c r="A89" s="19">
        <v>22</v>
      </c>
      <c r="B89" s="21" t="s">
        <v>47</v>
      </c>
      <c r="C89" s="4" t="s">
        <v>282</v>
      </c>
      <c r="D89" s="16" t="s">
        <v>38</v>
      </c>
      <c r="E89" s="23">
        <v>1</v>
      </c>
      <c r="F89" s="15" t="s">
        <v>19</v>
      </c>
      <c r="G89" s="16">
        <v>2</v>
      </c>
      <c r="H89" s="20"/>
    </row>
    <row r="90" spans="1:8" ht="15.75" customHeight="1">
      <c r="A90" s="19">
        <v>23</v>
      </c>
      <c r="B90" s="21" t="s">
        <v>47</v>
      </c>
      <c r="C90" s="4" t="s">
        <v>229</v>
      </c>
      <c r="D90" s="16" t="s">
        <v>38</v>
      </c>
      <c r="E90" s="19">
        <v>1</v>
      </c>
      <c r="F90" s="15" t="s">
        <v>19</v>
      </c>
      <c r="G90" s="16">
        <v>2</v>
      </c>
      <c r="H90" s="20"/>
    </row>
    <row r="91" spans="1:8" ht="15.75" customHeight="1">
      <c r="A91" s="19">
        <v>23</v>
      </c>
      <c r="B91" s="24" t="s">
        <v>49</v>
      </c>
      <c r="C91" s="4" t="s">
        <v>230</v>
      </c>
      <c r="D91" s="16" t="s">
        <v>38</v>
      </c>
      <c r="E91" s="19">
        <v>1</v>
      </c>
      <c r="F91" s="15" t="s">
        <v>19</v>
      </c>
      <c r="G91" s="16">
        <v>2</v>
      </c>
      <c r="H91" s="20"/>
    </row>
    <row r="92" spans="1:8" ht="15.75" customHeight="1">
      <c r="A92" s="19">
        <v>24</v>
      </c>
      <c r="B92" s="24" t="s">
        <v>49</v>
      </c>
      <c r="C92" s="4" t="s">
        <v>227</v>
      </c>
      <c r="D92" s="16" t="s">
        <v>38</v>
      </c>
      <c r="E92" s="19">
        <v>1</v>
      </c>
      <c r="F92" s="15" t="s">
        <v>19</v>
      </c>
      <c r="G92" s="16">
        <v>2</v>
      </c>
      <c r="H92" s="20"/>
    </row>
    <row r="93" spans="1:8" ht="15.75" customHeight="1">
      <c r="A93" s="19">
        <v>25</v>
      </c>
      <c r="B93" s="24" t="s">
        <v>49</v>
      </c>
      <c r="C93" s="4" t="s">
        <v>223</v>
      </c>
      <c r="D93" s="16" t="s">
        <v>38</v>
      </c>
      <c r="E93" s="19">
        <v>1</v>
      </c>
      <c r="F93" s="15" t="s">
        <v>19</v>
      </c>
      <c r="G93" s="16">
        <v>2</v>
      </c>
      <c r="H93" s="20"/>
    </row>
    <row r="94" spans="1:8" ht="15.75" customHeight="1">
      <c r="A94" s="19">
        <v>26</v>
      </c>
      <c r="B94" s="24" t="s">
        <v>49</v>
      </c>
      <c r="C94" s="4" t="s">
        <v>219</v>
      </c>
      <c r="D94" s="16" t="s">
        <v>38</v>
      </c>
      <c r="E94" s="19">
        <v>1</v>
      </c>
      <c r="F94" s="15" t="s">
        <v>19</v>
      </c>
      <c r="G94" s="16">
        <v>2</v>
      </c>
      <c r="H94" s="20"/>
    </row>
    <row r="95" spans="1:8" ht="15.75" customHeight="1">
      <c r="A95" s="19">
        <v>27</v>
      </c>
      <c r="B95" s="21" t="s">
        <v>50</v>
      </c>
      <c r="C95" s="4" t="s">
        <v>198</v>
      </c>
      <c r="D95" s="16" t="s">
        <v>38</v>
      </c>
      <c r="E95" s="19">
        <v>1</v>
      </c>
      <c r="F95" s="15" t="s">
        <v>19</v>
      </c>
      <c r="G95" s="16">
        <v>2</v>
      </c>
      <c r="H95" s="20"/>
    </row>
    <row r="96" spans="1:8" ht="15.75" customHeight="1">
      <c r="A96" s="19">
        <v>28</v>
      </c>
      <c r="B96" s="21" t="s">
        <v>47</v>
      </c>
      <c r="C96" s="4" t="s">
        <v>173</v>
      </c>
      <c r="D96" s="16" t="s">
        <v>38</v>
      </c>
      <c r="E96" s="19">
        <v>1</v>
      </c>
      <c r="F96" s="15" t="s">
        <v>19</v>
      </c>
      <c r="G96" s="16">
        <v>2</v>
      </c>
      <c r="H96" s="20"/>
    </row>
    <row r="97" spans="1:8" ht="15.75" customHeight="1">
      <c r="A97" s="19">
        <v>29</v>
      </c>
      <c r="B97" s="21" t="s">
        <v>48</v>
      </c>
      <c r="C97" s="22" t="s">
        <v>216</v>
      </c>
      <c r="D97" s="16" t="s">
        <v>38</v>
      </c>
      <c r="E97" s="19">
        <v>1</v>
      </c>
      <c r="F97" s="15" t="s">
        <v>19</v>
      </c>
      <c r="G97" s="16">
        <v>2</v>
      </c>
      <c r="H97" s="20"/>
    </row>
    <row r="98" spans="1:8" ht="18" customHeight="1">
      <c r="A98" s="19">
        <v>30</v>
      </c>
      <c r="B98" s="24" t="s">
        <v>49</v>
      </c>
      <c r="C98" s="4" t="s">
        <v>284</v>
      </c>
      <c r="D98" s="16" t="s">
        <v>38</v>
      </c>
      <c r="E98" s="19">
        <v>1</v>
      </c>
      <c r="F98" s="15" t="s">
        <v>19</v>
      </c>
      <c r="G98" s="16">
        <v>2</v>
      </c>
      <c r="H98" s="20"/>
    </row>
    <row r="99" spans="1:8" ht="15.75" customHeight="1">
      <c r="A99" s="19">
        <v>31</v>
      </c>
      <c r="B99" s="21" t="s">
        <v>47</v>
      </c>
      <c r="C99" s="4" t="s">
        <v>200</v>
      </c>
      <c r="D99" s="16" t="s">
        <v>38</v>
      </c>
      <c r="E99" s="19">
        <v>1</v>
      </c>
      <c r="F99" s="15" t="s">
        <v>19</v>
      </c>
      <c r="G99" s="16">
        <v>2</v>
      </c>
      <c r="H99" s="20"/>
    </row>
    <row r="100" spans="1:8" ht="15.75" customHeight="1">
      <c r="A100" s="19">
        <v>32</v>
      </c>
      <c r="B100" s="24" t="s">
        <v>51</v>
      </c>
      <c r="C100" s="4" t="s">
        <v>183</v>
      </c>
      <c r="D100" s="16" t="s">
        <v>38</v>
      </c>
      <c r="E100" s="19">
        <v>1</v>
      </c>
      <c r="F100" s="15" t="s">
        <v>19</v>
      </c>
      <c r="G100" s="16">
        <v>2</v>
      </c>
      <c r="H100" s="20"/>
    </row>
    <row r="101" spans="1:8" ht="15.75" customHeight="1">
      <c r="A101" s="19">
        <v>33</v>
      </c>
      <c r="B101" s="24" t="s">
        <v>52</v>
      </c>
      <c r="C101" s="4" t="s">
        <v>201</v>
      </c>
      <c r="D101" s="16" t="s">
        <v>38</v>
      </c>
      <c r="E101" s="19">
        <v>1</v>
      </c>
      <c r="F101" s="15" t="s">
        <v>19</v>
      </c>
      <c r="G101" s="16">
        <v>2</v>
      </c>
      <c r="H101" s="20"/>
    </row>
    <row r="102" spans="1:8" ht="15.75" customHeight="1">
      <c r="A102" s="19">
        <v>34</v>
      </c>
      <c r="B102" s="24" t="s">
        <v>53</v>
      </c>
      <c r="C102" s="4" t="s">
        <v>233</v>
      </c>
      <c r="D102" s="16" t="s">
        <v>38</v>
      </c>
      <c r="E102" s="19">
        <v>1</v>
      </c>
      <c r="F102" s="15" t="s">
        <v>19</v>
      </c>
      <c r="G102" s="16">
        <v>2</v>
      </c>
      <c r="H102" s="20"/>
    </row>
    <row r="103" spans="1:8" ht="15.75" customHeight="1">
      <c r="A103" s="19">
        <v>35</v>
      </c>
      <c r="B103" s="24" t="s">
        <v>53</v>
      </c>
      <c r="C103" s="4" t="s">
        <v>231</v>
      </c>
      <c r="D103" s="16" t="s">
        <v>38</v>
      </c>
      <c r="E103" s="19">
        <v>1</v>
      </c>
      <c r="F103" s="15" t="s">
        <v>19</v>
      </c>
      <c r="G103" s="16">
        <v>2</v>
      </c>
      <c r="H103" s="20"/>
    </row>
    <row r="104" spans="1:8" ht="15.75" customHeight="1">
      <c r="A104" s="19">
        <v>36</v>
      </c>
      <c r="B104" s="24" t="s">
        <v>54</v>
      </c>
      <c r="C104" s="22" t="s">
        <v>220</v>
      </c>
      <c r="D104" s="16" t="s">
        <v>38</v>
      </c>
      <c r="E104" s="19">
        <v>1</v>
      </c>
      <c r="F104" s="15" t="s">
        <v>19</v>
      </c>
      <c r="G104" s="16">
        <v>2</v>
      </c>
      <c r="H104" s="20"/>
    </row>
    <row r="105" spans="1:8" ht="15.75" customHeight="1">
      <c r="A105" s="19">
        <v>37</v>
      </c>
      <c r="B105" s="24" t="s">
        <v>54</v>
      </c>
      <c r="C105" s="22" t="s">
        <v>232</v>
      </c>
      <c r="D105" s="16" t="s">
        <v>38</v>
      </c>
      <c r="E105" s="19">
        <v>1</v>
      </c>
      <c r="F105" s="15" t="s">
        <v>19</v>
      </c>
      <c r="G105" s="16">
        <v>2</v>
      </c>
      <c r="H105" s="20"/>
    </row>
    <row r="106" spans="1:8" ht="15.75" customHeight="1">
      <c r="A106" s="19">
        <v>38</v>
      </c>
      <c r="B106" s="25" t="s">
        <v>55</v>
      </c>
      <c r="C106" s="37" t="s">
        <v>275</v>
      </c>
      <c r="D106" s="16" t="s">
        <v>21</v>
      </c>
      <c r="E106" s="16">
        <v>1</v>
      </c>
      <c r="F106" s="16" t="s">
        <v>15</v>
      </c>
      <c r="G106" s="16">
        <v>1</v>
      </c>
      <c r="H106" s="20"/>
    </row>
    <row r="107" spans="1:8" ht="15.75" customHeight="1">
      <c r="A107" s="19">
        <v>39</v>
      </c>
      <c r="B107" s="25" t="s">
        <v>56</v>
      </c>
      <c r="C107" s="90" t="s">
        <v>285</v>
      </c>
      <c r="D107" s="16" t="s">
        <v>21</v>
      </c>
      <c r="E107" s="16">
        <v>1</v>
      </c>
      <c r="F107" s="16" t="s">
        <v>15</v>
      </c>
      <c r="G107" s="16">
        <f t="shared" ref="G107:G110" si="1">E107</f>
        <v>1</v>
      </c>
      <c r="H107" s="20"/>
    </row>
    <row r="108" spans="1:8" ht="21" customHeight="1">
      <c r="A108" s="19">
        <v>40</v>
      </c>
      <c r="B108" s="25" t="s">
        <v>277</v>
      </c>
      <c r="C108" s="39" t="s">
        <v>281</v>
      </c>
      <c r="D108" s="16" t="s">
        <v>26</v>
      </c>
      <c r="E108" s="16">
        <v>1</v>
      </c>
      <c r="F108" s="16" t="s">
        <v>15</v>
      </c>
      <c r="G108" s="16">
        <f t="shared" si="1"/>
        <v>1</v>
      </c>
      <c r="H108" s="20"/>
    </row>
    <row r="109" spans="1:8" ht="15.75" customHeight="1">
      <c r="A109" s="19">
        <v>41</v>
      </c>
      <c r="B109" s="25" t="s">
        <v>57</v>
      </c>
      <c r="C109" s="39" t="s">
        <v>278</v>
      </c>
      <c r="D109" s="16" t="s">
        <v>26</v>
      </c>
      <c r="E109" s="16">
        <v>1</v>
      </c>
      <c r="F109" s="16" t="s">
        <v>15</v>
      </c>
      <c r="G109" s="16">
        <f t="shared" si="1"/>
        <v>1</v>
      </c>
      <c r="H109" s="20"/>
    </row>
    <row r="110" spans="1:8" ht="15.75" customHeight="1">
      <c r="A110" s="19">
        <v>42</v>
      </c>
      <c r="B110" s="20" t="s">
        <v>58</v>
      </c>
      <c r="C110" s="58" t="s">
        <v>276</v>
      </c>
      <c r="D110" s="16" t="s">
        <v>60</v>
      </c>
      <c r="E110" s="16">
        <v>1</v>
      </c>
      <c r="F110" s="16" t="s">
        <v>15</v>
      </c>
      <c r="G110" s="16">
        <f t="shared" si="1"/>
        <v>1</v>
      </c>
      <c r="H110" s="20"/>
    </row>
    <row r="111" spans="1:8" ht="15.75" customHeight="1">
      <c r="A111" s="19">
        <v>43</v>
      </c>
      <c r="B111" s="20" t="s">
        <v>61</v>
      </c>
      <c r="C111" s="36" t="s">
        <v>188</v>
      </c>
      <c r="D111" s="16" t="s">
        <v>21</v>
      </c>
      <c r="E111" s="23">
        <v>1</v>
      </c>
      <c r="F111" s="23" t="s">
        <v>15</v>
      </c>
      <c r="G111" s="23">
        <v>1</v>
      </c>
      <c r="H111" s="31"/>
    </row>
    <row r="112" spans="1:8" ht="15.75" customHeight="1">
      <c r="A112" s="19">
        <v>44</v>
      </c>
      <c r="B112" s="20" t="s">
        <v>20</v>
      </c>
      <c r="C112" s="37" t="s">
        <v>189</v>
      </c>
      <c r="D112" s="16" t="s">
        <v>21</v>
      </c>
      <c r="E112" s="23">
        <v>1</v>
      </c>
      <c r="F112" s="23" t="s">
        <v>15</v>
      </c>
      <c r="G112" s="23">
        <v>1</v>
      </c>
      <c r="H112" s="31"/>
    </row>
    <row r="113" spans="1:26" ht="15.75" customHeight="1">
      <c r="A113" s="19">
        <v>45</v>
      </c>
      <c r="B113" s="20" t="s">
        <v>62</v>
      </c>
      <c r="C113" s="90" t="s">
        <v>279</v>
      </c>
      <c r="D113" s="16" t="s">
        <v>14</v>
      </c>
      <c r="E113" s="23">
        <v>1</v>
      </c>
      <c r="F113" s="23" t="s">
        <v>63</v>
      </c>
      <c r="G113" s="23">
        <v>1</v>
      </c>
      <c r="H113" s="31"/>
    </row>
    <row r="114" spans="1:26" ht="15.75" customHeight="1">
      <c r="A114" s="19">
        <v>46</v>
      </c>
      <c r="B114" s="20" t="s">
        <v>13</v>
      </c>
      <c r="C114" s="87" t="s">
        <v>176</v>
      </c>
      <c r="D114" s="16" t="s">
        <v>14</v>
      </c>
      <c r="E114" s="23">
        <v>1</v>
      </c>
      <c r="F114" s="23" t="s">
        <v>15</v>
      </c>
      <c r="G114" s="23">
        <v>13</v>
      </c>
      <c r="H114" s="31"/>
    </row>
    <row r="115" spans="1:26" ht="15.75" customHeight="1">
      <c r="A115" s="19">
        <v>47</v>
      </c>
      <c r="B115" s="76" t="s">
        <v>16</v>
      </c>
      <c r="C115" s="39" t="s">
        <v>190</v>
      </c>
      <c r="D115" s="77" t="s">
        <v>14</v>
      </c>
      <c r="E115" s="23">
        <v>1</v>
      </c>
      <c r="F115" s="23" t="s">
        <v>15</v>
      </c>
      <c r="G115" s="23">
        <v>17</v>
      </c>
      <c r="H115" s="31"/>
    </row>
    <row r="116" spans="1:26" ht="15.75" customHeight="1">
      <c r="A116" s="19">
        <v>48</v>
      </c>
      <c r="B116" s="20"/>
      <c r="C116" s="88"/>
      <c r="D116" s="16"/>
      <c r="E116" s="23"/>
      <c r="F116" s="23"/>
      <c r="G116" s="23"/>
      <c r="H116" s="31"/>
    </row>
    <row r="117" spans="1:26" ht="15.75" customHeight="1">
      <c r="A117" s="19">
        <v>49</v>
      </c>
      <c r="B117" s="29"/>
      <c r="C117" s="30"/>
      <c r="D117" s="16"/>
      <c r="E117" s="19"/>
      <c r="F117" s="19"/>
      <c r="G117" s="19"/>
      <c r="H117" s="32"/>
    </row>
    <row r="118" spans="1:26" ht="24.75" customHeight="1">
      <c r="A118" s="119" t="s">
        <v>64</v>
      </c>
      <c r="B118" s="113"/>
      <c r="C118" s="113"/>
      <c r="D118" s="113"/>
      <c r="E118" s="113"/>
      <c r="F118" s="113"/>
      <c r="G118" s="113"/>
      <c r="H118" s="113"/>
    </row>
    <row r="119" spans="1:26" ht="29.25" customHeight="1">
      <c r="A119" s="21" t="s">
        <v>5</v>
      </c>
      <c r="B119" s="15" t="s">
        <v>6</v>
      </c>
      <c r="C119" s="78" t="s">
        <v>7</v>
      </c>
      <c r="D119" s="15" t="s">
        <v>8</v>
      </c>
      <c r="E119" s="15" t="s">
        <v>9</v>
      </c>
      <c r="F119" s="15" t="s">
        <v>10</v>
      </c>
      <c r="G119" s="15" t="s">
        <v>11</v>
      </c>
      <c r="H119" s="15" t="s">
        <v>12</v>
      </c>
    </row>
    <row r="120" spans="1:26" ht="15.75" customHeight="1">
      <c r="A120" s="25">
        <v>1</v>
      </c>
      <c r="B120" s="76" t="s">
        <v>65</v>
      </c>
      <c r="C120" s="52" t="s">
        <v>187</v>
      </c>
      <c r="D120" s="77" t="s">
        <v>66</v>
      </c>
      <c r="E120" s="16">
        <v>1</v>
      </c>
      <c r="F120" s="16" t="s">
        <v>15</v>
      </c>
      <c r="G120" s="16">
        <f t="shared" ref="G120:G121" si="2">E120</f>
        <v>1</v>
      </c>
      <c r="H120" s="20"/>
    </row>
    <row r="121" spans="1:26" ht="15.75" customHeight="1">
      <c r="A121" s="25">
        <v>2</v>
      </c>
      <c r="B121" s="76" t="s">
        <v>67</v>
      </c>
      <c r="C121" s="52" t="s">
        <v>186</v>
      </c>
      <c r="D121" s="77" t="s">
        <v>66</v>
      </c>
      <c r="E121" s="16">
        <v>1</v>
      </c>
      <c r="F121" s="16" t="s">
        <v>15</v>
      </c>
      <c r="G121" s="16">
        <f t="shared" si="2"/>
        <v>1</v>
      </c>
      <c r="H121" s="20"/>
    </row>
    <row r="122" spans="1:26" ht="15.75" customHeight="1">
      <c r="A122" s="25"/>
      <c r="B122" s="20"/>
      <c r="C122" s="89"/>
      <c r="D122" s="16"/>
      <c r="E122" s="16"/>
      <c r="F122" s="16"/>
      <c r="G122" s="16"/>
      <c r="H122" s="20"/>
    </row>
    <row r="123" spans="1:26" ht="15.75" customHeight="1">
      <c r="A123" s="120" t="s">
        <v>69</v>
      </c>
      <c r="B123" s="113"/>
      <c r="C123" s="113"/>
      <c r="D123" s="113"/>
      <c r="E123" s="113"/>
      <c r="F123" s="113"/>
      <c r="G123" s="113"/>
      <c r="H123" s="113"/>
    </row>
    <row r="124" spans="1:26" ht="51.75" customHeight="1">
      <c r="A124" s="33" t="s">
        <v>5</v>
      </c>
      <c r="B124" s="33" t="s">
        <v>70</v>
      </c>
      <c r="C124" s="33" t="s">
        <v>71</v>
      </c>
      <c r="D124" s="33" t="s">
        <v>72</v>
      </c>
      <c r="E124" s="15" t="s">
        <v>9</v>
      </c>
      <c r="F124" s="15" t="s">
        <v>10</v>
      </c>
      <c r="G124" s="15" t="s">
        <v>11</v>
      </c>
      <c r="H124" s="15" t="s">
        <v>12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7" customHeight="1">
      <c r="A125" s="33">
        <v>1</v>
      </c>
      <c r="B125" s="17" t="s">
        <v>73</v>
      </c>
      <c r="C125" s="95" t="s">
        <v>280</v>
      </c>
      <c r="D125" s="15" t="s">
        <v>74</v>
      </c>
      <c r="E125" s="3">
        <v>1</v>
      </c>
      <c r="F125" s="16" t="s">
        <v>15</v>
      </c>
      <c r="G125" s="10">
        <v>1</v>
      </c>
      <c r="H125" s="20"/>
    </row>
    <row r="126" spans="1:26" ht="15.75" customHeight="1">
      <c r="A126" s="33">
        <v>2</v>
      </c>
      <c r="B126" s="35" t="s">
        <v>27</v>
      </c>
      <c r="C126" s="34" t="s">
        <v>166</v>
      </c>
      <c r="D126" s="15" t="s">
        <v>74</v>
      </c>
      <c r="E126" s="3">
        <v>1</v>
      </c>
      <c r="F126" s="16" t="s">
        <v>15</v>
      </c>
      <c r="G126" s="10">
        <v>1</v>
      </c>
      <c r="H126" s="20"/>
    </row>
    <row r="127" spans="1:26" ht="15.75" customHeight="1">
      <c r="A127" s="33">
        <v>3</v>
      </c>
      <c r="B127" s="35" t="s">
        <v>28</v>
      </c>
      <c r="C127" s="34" t="s">
        <v>169</v>
      </c>
      <c r="D127" s="15" t="s">
        <v>74</v>
      </c>
      <c r="E127" s="3">
        <v>1</v>
      </c>
      <c r="F127" s="16" t="s">
        <v>15</v>
      </c>
      <c r="G127" s="10">
        <v>1</v>
      </c>
      <c r="H127" s="20"/>
    </row>
    <row r="128" spans="1:26" ht="15.75" customHeight="1">
      <c r="A128" s="33">
        <v>4</v>
      </c>
      <c r="B128" s="35" t="s">
        <v>29</v>
      </c>
      <c r="C128" s="34" t="s">
        <v>177</v>
      </c>
      <c r="D128" s="15" t="s">
        <v>74</v>
      </c>
      <c r="E128" s="3">
        <v>1</v>
      </c>
      <c r="F128" s="16" t="s">
        <v>15</v>
      </c>
      <c r="G128" s="10">
        <v>1</v>
      </c>
      <c r="H128" s="20"/>
    </row>
    <row r="129" spans="1:8" ht="15.75" customHeight="1">
      <c r="A129" s="33">
        <v>5</v>
      </c>
      <c r="B129" s="35" t="s">
        <v>30</v>
      </c>
      <c r="C129" s="93" t="s">
        <v>168</v>
      </c>
      <c r="D129" s="15" t="s">
        <v>74</v>
      </c>
      <c r="E129" s="3">
        <v>1</v>
      </c>
      <c r="F129" s="16" t="s">
        <v>15</v>
      </c>
      <c r="G129" s="10">
        <v>1</v>
      </c>
      <c r="H129" s="20"/>
    </row>
    <row r="130" spans="1:8" ht="15.75" customHeight="1">
      <c r="A130" s="33">
        <v>6</v>
      </c>
      <c r="B130" s="91" t="s">
        <v>31</v>
      </c>
      <c r="C130" s="39" t="s">
        <v>185</v>
      </c>
      <c r="D130" s="92" t="s">
        <v>74</v>
      </c>
      <c r="E130" s="3">
        <v>1</v>
      </c>
      <c r="F130" s="16" t="s">
        <v>15</v>
      </c>
      <c r="G130" s="10">
        <v>1</v>
      </c>
      <c r="H130" s="20"/>
    </row>
    <row r="131" spans="1:8" ht="15.75" customHeight="1">
      <c r="A131" s="33">
        <v>7</v>
      </c>
      <c r="B131" s="34" t="s">
        <v>32</v>
      </c>
      <c r="C131" s="94" t="s">
        <v>33</v>
      </c>
      <c r="D131" s="15" t="s">
        <v>74</v>
      </c>
      <c r="E131" s="3">
        <v>2</v>
      </c>
      <c r="F131" s="16" t="s">
        <v>15</v>
      </c>
      <c r="G131" s="10">
        <v>2</v>
      </c>
      <c r="H131" s="20"/>
    </row>
    <row r="132" spans="1:8" ht="15.75" customHeight="1">
      <c r="A132" s="33">
        <v>8</v>
      </c>
      <c r="B132" s="35" t="s">
        <v>34</v>
      </c>
      <c r="C132" s="30" t="s">
        <v>160</v>
      </c>
      <c r="D132" s="15" t="s">
        <v>74</v>
      </c>
      <c r="E132" s="3">
        <v>1</v>
      </c>
      <c r="F132" s="16" t="s">
        <v>15</v>
      </c>
      <c r="G132" s="10">
        <v>1</v>
      </c>
      <c r="H132" s="20"/>
    </row>
    <row r="133" spans="1:8" ht="15.75" customHeight="1">
      <c r="A133" s="33">
        <v>9</v>
      </c>
      <c r="B133" s="35" t="s">
        <v>35</v>
      </c>
      <c r="C133" s="34" t="s">
        <v>36</v>
      </c>
      <c r="D133" s="15" t="s">
        <v>74</v>
      </c>
      <c r="E133" s="3">
        <v>1</v>
      </c>
      <c r="F133" s="16" t="s">
        <v>15</v>
      </c>
      <c r="G133" s="10">
        <v>1</v>
      </c>
      <c r="H133" s="20"/>
    </row>
    <row r="134" spans="1:8" ht="15.75" customHeight="1">
      <c r="A134" s="33">
        <v>10</v>
      </c>
      <c r="B134" s="12" t="s">
        <v>75</v>
      </c>
      <c r="C134" s="12" t="s">
        <v>209</v>
      </c>
      <c r="D134" s="15" t="s">
        <v>74</v>
      </c>
      <c r="E134" s="3">
        <v>1</v>
      </c>
      <c r="F134" s="16" t="s">
        <v>15</v>
      </c>
      <c r="G134" s="10">
        <v>1</v>
      </c>
      <c r="H134" s="20"/>
    </row>
    <row r="135" spans="1:8" ht="15.75" customHeight="1">
      <c r="A135" s="33">
        <v>11</v>
      </c>
      <c r="B135" s="12" t="s">
        <v>76</v>
      </c>
      <c r="C135" s="12" t="s">
        <v>210</v>
      </c>
      <c r="D135" s="15" t="s">
        <v>74</v>
      </c>
      <c r="E135" s="3">
        <v>1</v>
      </c>
      <c r="F135" s="16" t="s">
        <v>15</v>
      </c>
      <c r="G135" s="10">
        <v>1</v>
      </c>
      <c r="H135" s="20"/>
    </row>
    <row r="136" spans="1:8" ht="15.75" customHeight="1">
      <c r="A136" s="33">
        <v>12</v>
      </c>
      <c r="B136" s="12" t="s">
        <v>77</v>
      </c>
      <c r="C136" s="41" t="s">
        <v>215</v>
      </c>
      <c r="D136" s="15" t="s">
        <v>74</v>
      </c>
      <c r="E136" s="3">
        <v>1</v>
      </c>
      <c r="F136" s="16" t="s">
        <v>15</v>
      </c>
      <c r="G136" s="10">
        <v>1</v>
      </c>
      <c r="H136" s="20"/>
    </row>
    <row r="137" spans="1:8" ht="15.75" customHeight="1">
      <c r="A137" s="33">
        <v>13</v>
      </c>
      <c r="B137" s="12" t="s">
        <v>78</v>
      </c>
      <c r="C137" s="41" t="s">
        <v>221</v>
      </c>
      <c r="D137" s="15" t="s">
        <v>74</v>
      </c>
      <c r="E137" s="3">
        <v>1</v>
      </c>
      <c r="F137" s="16" t="s">
        <v>15</v>
      </c>
      <c r="G137" s="10">
        <v>1</v>
      </c>
      <c r="H137" s="20"/>
    </row>
    <row r="138" spans="1:8" ht="15.75" customHeight="1">
      <c r="A138" s="33">
        <v>14</v>
      </c>
      <c r="B138" s="12" t="s">
        <v>78</v>
      </c>
      <c r="C138" s="41" t="s">
        <v>220</v>
      </c>
      <c r="D138" s="15" t="s">
        <v>74</v>
      </c>
      <c r="E138" s="3">
        <v>1</v>
      </c>
      <c r="F138" s="16" t="s">
        <v>15</v>
      </c>
      <c r="G138" s="10">
        <v>1</v>
      </c>
      <c r="H138" s="20"/>
    </row>
    <row r="139" spans="1:8" ht="15.75" customHeight="1">
      <c r="A139" s="33">
        <v>15</v>
      </c>
      <c r="B139" s="12" t="s">
        <v>78</v>
      </c>
      <c r="C139" s="41" t="s">
        <v>222</v>
      </c>
      <c r="D139" s="15" t="s">
        <v>74</v>
      </c>
      <c r="E139" s="3">
        <v>1</v>
      </c>
      <c r="F139" s="16" t="s">
        <v>15</v>
      </c>
      <c r="G139" s="10">
        <v>1</v>
      </c>
      <c r="H139" s="20"/>
    </row>
    <row r="140" spans="1:8" ht="15.75" customHeight="1">
      <c r="A140" s="33">
        <v>16</v>
      </c>
      <c r="B140" s="12" t="s">
        <v>79</v>
      </c>
      <c r="C140" s="41" t="s">
        <v>211</v>
      </c>
      <c r="D140" s="15" t="s">
        <v>74</v>
      </c>
      <c r="E140" s="3">
        <v>1</v>
      </c>
      <c r="F140" s="16" t="s">
        <v>15</v>
      </c>
      <c r="G140" s="10">
        <v>1</v>
      </c>
      <c r="H140" s="20"/>
    </row>
    <row r="141" spans="1:8" ht="15.75" customHeight="1">
      <c r="A141" s="33">
        <v>17</v>
      </c>
      <c r="B141" s="12" t="s">
        <v>79</v>
      </c>
      <c r="C141" s="41" t="s">
        <v>212</v>
      </c>
      <c r="D141" s="15" t="s">
        <v>74</v>
      </c>
      <c r="E141" s="3">
        <v>1</v>
      </c>
      <c r="F141" s="16" t="s">
        <v>15</v>
      </c>
      <c r="G141" s="10">
        <v>1</v>
      </c>
      <c r="H141" s="20"/>
    </row>
    <row r="142" spans="1:8" ht="15.75" customHeight="1">
      <c r="A142" s="33">
        <v>18</v>
      </c>
      <c r="B142" s="12" t="s">
        <v>39</v>
      </c>
      <c r="C142" s="12" t="s">
        <v>178</v>
      </c>
      <c r="D142" s="15" t="s">
        <v>74</v>
      </c>
      <c r="E142" s="3">
        <v>1</v>
      </c>
      <c r="F142" s="16" t="s">
        <v>15</v>
      </c>
      <c r="G142" s="10">
        <v>1</v>
      </c>
      <c r="H142" s="20"/>
    </row>
    <row r="143" spans="1:8" ht="15.75" customHeight="1">
      <c r="A143" s="33">
        <v>19</v>
      </c>
      <c r="B143" s="12" t="s">
        <v>40</v>
      </c>
      <c r="C143" s="12" t="s">
        <v>234</v>
      </c>
      <c r="D143" s="15" t="s">
        <v>74</v>
      </c>
      <c r="E143" s="3">
        <v>1</v>
      </c>
      <c r="F143" s="16" t="s">
        <v>15</v>
      </c>
      <c r="G143" s="10">
        <v>1</v>
      </c>
      <c r="H143" s="20"/>
    </row>
    <row r="144" spans="1:8" ht="15.75" customHeight="1">
      <c r="A144" s="33">
        <v>20</v>
      </c>
      <c r="B144" s="12" t="s">
        <v>80</v>
      </c>
      <c r="C144" s="12" t="s">
        <v>175</v>
      </c>
      <c r="D144" s="15" t="s">
        <v>74</v>
      </c>
      <c r="E144" s="3">
        <v>1</v>
      </c>
      <c r="F144" s="16" t="s">
        <v>15</v>
      </c>
      <c r="G144" s="10">
        <v>1</v>
      </c>
      <c r="H144" s="20"/>
    </row>
    <row r="145" spans="1:8" ht="15.75" customHeight="1">
      <c r="A145" s="33">
        <v>21</v>
      </c>
      <c r="B145" s="12" t="s">
        <v>81</v>
      </c>
      <c r="C145" s="12" t="s">
        <v>236</v>
      </c>
      <c r="D145" s="15" t="s">
        <v>74</v>
      </c>
      <c r="E145" s="3">
        <v>1</v>
      </c>
      <c r="F145" s="16" t="s">
        <v>15</v>
      </c>
      <c r="G145" s="10">
        <v>1</v>
      </c>
      <c r="H145" s="20"/>
    </row>
    <row r="146" spans="1:8" ht="15.75" customHeight="1">
      <c r="A146" s="33">
        <v>22</v>
      </c>
      <c r="B146" s="14" t="s">
        <v>13</v>
      </c>
      <c r="C146" s="14" t="s">
        <v>176</v>
      </c>
      <c r="D146" s="15" t="s">
        <v>74</v>
      </c>
      <c r="E146" s="3">
        <v>1</v>
      </c>
      <c r="F146" s="16" t="s">
        <v>15</v>
      </c>
      <c r="G146" s="10">
        <v>1</v>
      </c>
      <c r="H146" s="20"/>
    </row>
    <row r="147" spans="1:8" ht="15.75" customHeight="1">
      <c r="A147" s="33">
        <v>23</v>
      </c>
      <c r="B147" s="14" t="s">
        <v>16</v>
      </c>
      <c r="C147" s="14" t="s">
        <v>249</v>
      </c>
      <c r="D147" s="15" t="s">
        <v>74</v>
      </c>
      <c r="E147" s="3">
        <v>1</v>
      </c>
      <c r="F147" s="16" t="s">
        <v>15</v>
      </c>
      <c r="G147" s="10">
        <v>1</v>
      </c>
      <c r="H147" s="20"/>
    </row>
    <row r="148" spans="1:8" ht="15.75" customHeight="1">
      <c r="A148" s="120" t="s">
        <v>82</v>
      </c>
      <c r="B148" s="113"/>
      <c r="C148" s="113"/>
      <c r="D148" s="113"/>
      <c r="E148" s="113"/>
      <c r="F148" s="113"/>
      <c r="G148" s="113"/>
      <c r="H148" s="113"/>
    </row>
    <row r="149" spans="1:8" ht="15.75" customHeight="1">
      <c r="A149" s="33">
        <v>1</v>
      </c>
      <c r="B149" s="35" t="s">
        <v>25</v>
      </c>
      <c r="C149" s="34" t="s">
        <v>159</v>
      </c>
      <c r="D149" s="15" t="s">
        <v>74</v>
      </c>
      <c r="E149" s="3">
        <v>1</v>
      </c>
      <c r="F149" s="3" t="s">
        <v>83</v>
      </c>
      <c r="G149" s="3">
        <v>1</v>
      </c>
      <c r="H149" s="20"/>
    </row>
    <row r="150" spans="1:8" ht="15.75" customHeight="1">
      <c r="A150" s="33">
        <v>2</v>
      </c>
      <c r="B150" s="35" t="s">
        <v>27</v>
      </c>
      <c r="C150" s="34" t="s">
        <v>166</v>
      </c>
      <c r="D150" s="15" t="s">
        <v>74</v>
      </c>
      <c r="E150" s="3">
        <v>1</v>
      </c>
      <c r="F150" s="3" t="s">
        <v>83</v>
      </c>
      <c r="G150" s="3">
        <v>1</v>
      </c>
      <c r="H150" s="20"/>
    </row>
    <row r="151" spans="1:8" ht="15.75" customHeight="1">
      <c r="A151" s="33">
        <v>3</v>
      </c>
      <c r="B151" s="35" t="s">
        <v>28</v>
      </c>
      <c r="C151" s="34" t="s">
        <v>169</v>
      </c>
      <c r="D151" s="15" t="s">
        <v>74</v>
      </c>
      <c r="E151" s="3">
        <v>1</v>
      </c>
      <c r="F151" s="3" t="s">
        <v>83</v>
      </c>
      <c r="G151" s="3">
        <v>1</v>
      </c>
      <c r="H151" s="20"/>
    </row>
    <row r="152" spans="1:8" ht="15.75" customHeight="1">
      <c r="A152" s="33">
        <v>4</v>
      </c>
      <c r="B152" s="35" t="s">
        <v>29</v>
      </c>
      <c r="C152" s="34" t="s">
        <v>167</v>
      </c>
      <c r="D152" s="15" t="s">
        <v>74</v>
      </c>
      <c r="E152" s="3">
        <v>1</v>
      </c>
      <c r="F152" s="3" t="s">
        <v>83</v>
      </c>
      <c r="G152" s="3">
        <v>1</v>
      </c>
      <c r="H152" s="20"/>
    </row>
    <row r="153" spans="1:8" ht="15.75" customHeight="1">
      <c r="A153" s="33">
        <v>5</v>
      </c>
      <c r="B153" s="35" t="s">
        <v>30</v>
      </c>
      <c r="C153" s="93" t="s">
        <v>168</v>
      </c>
      <c r="D153" s="15" t="s">
        <v>74</v>
      </c>
      <c r="E153" s="3">
        <v>1</v>
      </c>
      <c r="F153" s="3" t="s">
        <v>83</v>
      </c>
      <c r="G153" s="3">
        <v>1</v>
      </c>
      <c r="H153" s="20"/>
    </row>
    <row r="154" spans="1:8" ht="15.75" customHeight="1">
      <c r="A154" s="33">
        <v>6</v>
      </c>
      <c r="B154" s="91" t="s">
        <v>31</v>
      </c>
      <c r="C154" s="39" t="s">
        <v>185</v>
      </c>
      <c r="D154" s="92" t="s">
        <v>74</v>
      </c>
      <c r="E154" s="3">
        <v>1</v>
      </c>
      <c r="F154" s="3" t="s">
        <v>83</v>
      </c>
      <c r="G154" s="3">
        <v>1</v>
      </c>
      <c r="H154" s="20"/>
    </row>
    <row r="155" spans="1:8" ht="15.75" customHeight="1">
      <c r="A155" s="33">
        <v>7</v>
      </c>
      <c r="B155" s="91" t="s">
        <v>84</v>
      </c>
      <c r="C155" s="39" t="s">
        <v>184</v>
      </c>
      <c r="D155" s="92" t="s">
        <v>74</v>
      </c>
      <c r="E155" s="3">
        <v>1</v>
      </c>
      <c r="F155" s="3" t="s">
        <v>83</v>
      </c>
      <c r="G155" s="3">
        <v>1</v>
      </c>
      <c r="H155" s="20"/>
    </row>
    <row r="156" spans="1:8" ht="15.75" customHeight="1">
      <c r="A156" s="33">
        <v>8</v>
      </c>
      <c r="B156" s="34" t="s">
        <v>32</v>
      </c>
      <c r="C156" s="94" t="s">
        <v>33</v>
      </c>
      <c r="D156" s="15" t="s">
        <v>74</v>
      </c>
      <c r="E156" s="3">
        <v>1</v>
      </c>
      <c r="F156" s="3" t="s">
        <v>83</v>
      </c>
      <c r="G156" s="3">
        <v>1</v>
      </c>
      <c r="H156" s="20"/>
    </row>
    <row r="157" spans="1:8" ht="15.75" customHeight="1">
      <c r="A157" s="33">
        <v>9</v>
      </c>
      <c r="B157" s="35" t="s">
        <v>34</v>
      </c>
      <c r="C157" s="30" t="s">
        <v>160</v>
      </c>
      <c r="D157" s="15" t="s">
        <v>74</v>
      </c>
      <c r="E157" s="3">
        <v>1</v>
      </c>
      <c r="F157" s="3" t="s">
        <v>83</v>
      </c>
      <c r="G157" s="3">
        <v>1</v>
      </c>
      <c r="H157" s="20"/>
    </row>
    <row r="158" spans="1:8" ht="15.75" customHeight="1">
      <c r="A158" s="33">
        <v>10</v>
      </c>
      <c r="B158" s="35" t="s">
        <v>35</v>
      </c>
      <c r="C158" s="34" t="s">
        <v>36</v>
      </c>
      <c r="D158" s="15" t="s">
        <v>74</v>
      </c>
      <c r="E158" s="3">
        <v>1</v>
      </c>
      <c r="F158" s="3" t="s">
        <v>83</v>
      </c>
      <c r="G158" s="3">
        <v>1</v>
      </c>
      <c r="H158" s="20"/>
    </row>
    <row r="159" spans="1:8" ht="21" customHeight="1">
      <c r="A159" s="33">
        <v>11</v>
      </c>
      <c r="B159" s="25" t="s">
        <v>277</v>
      </c>
      <c r="C159" s="39" t="s">
        <v>281</v>
      </c>
      <c r="D159" s="15" t="s">
        <v>85</v>
      </c>
      <c r="E159" s="3">
        <v>1</v>
      </c>
      <c r="F159" s="3" t="s">
        <v>83</v>
      </c>
      <c r="G159" s="3">
        <v>1</v>
      </c>
      <c r="H159" s="20"/>
    </row>
    <row r="160" spans="1:8" ht="15.75" customHeight="1">
      <c r="A160" s="33">
        <v>12</v>
      </c>
      <c r="B160" s="17" t="s">
        <v>57</v>
      </c>
      <c r="C160" s="14" t="s">
        <v>179</v>
      </c>
      <c r="D160" s="15" t="s">
        <v>85</v>
      </c>
      <c r="E160" s="3">
        <v>1</v>
      </c>
      <c r="F160" s="3" t="s">
        <v>83</v>
      </c>
      <c r="G160" s="3">
        <v>1</v>
      </c>
      <c r="H160" s="20"/>
    </row>
    <row r="161" spans="1:8" ht="15.75" customHeight="1">
      <c r="A161" s="33">
        <v>13</v>
      </c>
      <c r="B161" s="35" t="s">
        <v>37</v>
      </c>
      <c r="C161" s="34" t="s">
        <v>161</v>
      </c>
      <c r="D161" s="15" t="s">
        <v>74</v>
      </c>
      <c r="E161" s="3">
        <v>1</v>
      </c>
      <c r="F161" s="3" t="s">
        <v>83</v>
      </c>
      <c r="G161" s="3">
        <v>1</v>
      </c>
      <c r="H161" s="20"/>
    </row>
    <row r="162" spans="1:8" ht="15.75" customHeight="1">
      <c r="A162" s="33">
        <v>14</v>
      </c>
      <c r="B162" s="35" t="s">
        <v>39</v>
      </c>
      <c r="C162" s="12" t="s">
        <v>178</v>
      </c>
      <c r="D162" s="15" t="s">
        <v>74</v>
      </c>
      <c r="E162" s="3">
        <v>1</v>
      </c>
      <c r="F162" s="3" t="s">
        <v>83</v>
      </c>
      <c r="G162" s="3">
        <v>1</v>
      </c>
      <c r="H162" s="20"/>
    </row>
    <row r="163" spans="1:8" ht="15.75" customHeight="1">
      <c r="A163" s="33">
        <v>15</v>
      </c>
      <c r="B163" s="35" t="s">
        <v>40</v>
      </c>
      <c r="C163" s="34" t="s">
        <v>235</v>
      </c>
      <c r="D163" s="15" t="s">
        <v>74</v>
      </c>
      <c r="E163" s="3">
        <v>1</v>
      </c>
      <c r="F163" s="3" t="s">
        <v>83</v>
      </c>
      <c r="G163" s="3">
        <v>1</v>
      </c>
      <c r="H163" s="20"/>
    </row>
    <row r="164" spans="1:8" ht="15.75" customHeight="1">
      <c r="A164" s="33">
        <v>16</v>
      </c>
      <c r="B164" s="35" t="s">
        <v>41</v>
      </c>
      <c r="C164" s="34" t="s">
        <v>175</v>
      </c>
      <c r="D164" s="15" t="s">
        <v>74</v>
      </c>
      <c r="E164" s="3">
        <v>1</v>
      </c>
      <c r="F164" s="3" t="s">
        <v>83</v>
      </c>
      <c r="G164" s="3">
        <v>1</v>
      </c>
      <c r="H164" s="20"/>
    </row>
    <row r="165" spans="1:8" ht="15.75" customHeight="1">
      <c r="A165" s="33">
        <v>17</v>
      </c>
      <c r="B165" s="35" t="s">
        <v>42</v>
      </c>
      <c r="C165" s="34" t="s">
        <v>163</v>
      </c>
      <c r="D165" s="15" t="s">
        <v>74</v>
      </c>
      <c r="E165" s="3">
        <v>1</v>
      </c>
      <c r="F165" s="3" t="s">
        <v>83</v>
      </c>
      <c r="G165" s="3">
        <v>1</v>
      </c>
      <c r="H165" s="20"/>
    </row>
    <row r="166" spans="1:8" ht="15.75" customHeight="1">
      <c r="A166" s="33">
        <v>18</v>
      </c>
      <c r="B166" s="14" t="s">
        <v>13</v>
      </c>
      <c r="C166" s="34" t="s">
        <v>180</v>
      </c>
      <c r="D166" s="15" t="s">
        <v>74</v>
      </c>
      <c r="E166" s="3">
        <v>1</v>
      </c>
      <c r="F166" s="3" t="s">
        <v>83</v>
      </c>
      <c r="G166" s="3">
        <v>8</v>
      </c>
      <c r="H166" s="20"/>
    </row>
    <row r="167" spans="1:8" ht="15.75" customHeight="1">
      <c r="A167" s="33">
        <v>19</v>
      </c>
      <c r="B167" s="14" t="s">
        <v>16</v>
      </c>
      <c r="C167" s="14" t="s">
        <v>249</v>
      </c>
      <c r="D167" s="15" t="s">
        <v>74</v>
      </c>
      <c r="E167" s="3">
        <v>1</v>
      </c>
      <c r="F167" s="3" t="s">
        <v>83</v>
      </c>
      <c r="G167" s="3">
        <v>13</v>
      </c>
      <c r="H167" s="20"/>
    </row>
    <row r="168" spans="1:8" ht="15.75" customHeight="1">
      <c r="A168" s="121" t="s">
        <v>86</v>
      </c>
      <c r="B168" s="113"/>
      <c r="C168" s="113"/>
      <c r="D168" s="113"/>
      <c r="E168" s="113"/>
      <c r="F168" s="113"/>
      <c r="G168" s="113"/>
      <c r="H168" s="113"/>
    </row>
    <row r="169" spans="1:8" ht="15.75" customHeight="1">
      <c r="A169" s="122" t="s">
        <v>2</v>
      </c>
      <c r="B169" s="107"/>
      <c r="C169" s="107"/>
      <c r="D169" s="107"/>
      <c r="E169" s="107"/>
      <c r="F169" s="107"/>
      <c r="G169" s="107"/>
      <c r="H169" s="107"/>
    </row>
    <row r="170" spans="1:8" ht="15.75" customHeight="1">
      <c r="A170" s="118" t="s">
        <v>261</v>
      </c>
      <c r="B170" s="108"/>
      <c r="C170" s="108"/>
      <c r="D170" s="108"/>
      <c r="E170" s="108"/>
      <c r="F170" s="108"/>
      <c r="G170" s="108"/>
      <c r="H170" s="107"/>
    </row>
    <row r="171" spans="1:8" ht="15.75" customHeight="1">
      <c r="A171" s="118" t="s">
        <v>262</v>
      </c>
      <c r="B171" s="108"/>
      <c r="C171" s="108"/>
      <c r="D171" s="108"/>
      <c r="E171" s="108"/>
      <c r="F171" s="108"/>
      <c r="G171" s="108"/>
      <c r="H171" s="107"/>
    </row>
    <row r="172" spans="1:8" ht="15.75" customHeight="1">
      <c r="A172" s="118" t="s">
        <v>3</v>
      </c>
      <c r="B172" s="108"/>
      <c r="C172" s="108"/>
      <c r="D172" s="108"/>
      <c r="E172" s="108"/>
      <c r="F172" s="108"/>
      <c r="G172" s="108"/>
      <c r="H172" s="107"/>
    </row>
    <row r="173" spans="1:8" ht="15.75" customHeight="1">
      <c r="A173" s="118" t="s">
        <v>263</v>
      </c>
      <c r="B173" s="108"/>
      <c r="C173" s="108"/>
      <c r="D173" s="108"/>
      <c r="E173" s="108"/>
      <c r="F173" s="108"/>
      <c r="G173" s="108"/>
      <c r="H173" s="107"/>
    </row>
    <row r="174" spans="1:8" ht="15" customHeight="1">
      <c r="A174" s="118" t="s">
        <v>88</v>
      </c>
      <c r="B174" s="108"/>
      <c r="C174" s="108"/>
      <c r="D174" s="108"/>
      <c r="E174" s="108"/>
      <c r="F174" s="108"/>
      <c r="G174" s="108"/>
      <c r="H174" s="107"/>
    </row>
    <row r="175" spans="1:8" ht="15.75" customHeight="1">
      <c r="A175" s="118" t="s">
        <v>264</v>
      </c>
      <c r="B175" s="108"/>
      <c r="C175" s="108"/>
      <c r="D175" s="108"/>
      <c r="E175" s="108"/>
      <c r="F175" s="108"/>
      <c r="G175" s="108"/>
      <c r="H175" s="107"/>
    </row>
    <row r="176" spans="1:8" ht="15.75" customHeight="1">
      <c r="A176" s="118" t="s">
        <v>89</v>
      </c>
      <c r="B176" s="108"/>
      <c r="C176" s="108"/>
      <c r="D176" s="108"/>
      <c r="E176" s="108"/>
      <c r="F176" s="108"/>
      <c r="G176" s="108"/>
      <c r="H176" s="107"/>
    </row>
    <row r="177" spans="1:8" ht="15.75" customHeight="1">
      <c r="A177" s="118" t="s">
        <v>90</v>
      </c>
      <c r="B177" s="107"/>
      <c r="C177" s="107"/>
      <c r="D177" s="107"/>
      <c r="E177" s="107"/>
      <c r="F177" s="107"/>
      <c r="G177" s="107"/>
      <c r="H177" s="107"/>
    </row>
    <row r="178" spans="1:8" ht="69" customHeight="1">
      <c r="A178" s="54" t="s">
        <v>5</v>
      </c>
      <c r="B178" s="55" t="s">
        <v>6</v>
      </c>
      <c r="C178" s="55" t="s">
        <v>7</v>
      </c>
      <c r="D178" s="55" t="s">
        <v>8</v>
      </c>
      <c r="E178" s="55" t="s">
        <v>9</v>
      </c>
      <c r="F178" s="55" t="s">
        <v>10</v>
      </c>
      <c r="G178" s="55" t="s">
        <v>11</v>
      </c>
      <c r="H178" s="55" t="s">
        <v>12</v>
      </c>
    </row>
    <row r="179" spans="1:8" ht="15.75" customHeight="1">
      <c r="A179" s="56">
        <v>1</v>
      </c>
      <c r="B179" s="36" t="s">
        <v>265</v>
      </c>
      <c r="C179" s="36" t="s">
        <v>266</v>
      </c>
      <c r="D179" s="57" t="s">
        <v>14</v>
      </c>
      <c r="E179" s="57">
        <v>1</v>
      </c>
      <c r="F179" s="57" t="s">
        <v>15</v>
      </c>
      <c r="G179" s="57">
        <v>1</v>
      </c>
      <c r="H179" s="58"/>
    </row>
    <row r="180" spans="1:8" ht="15.75" customHeight="1">
      <c r="A180" s="56">
        <v>2</v>
      </c>
      <c r="B180" s="36" t="s">
        <v>20</v>
      </c>
      <c r="C180" s="37" t="s">
        <v>189</v>
      </c>
      <c r="D180" s="57" t="s">
        <v>14</v>
      </c>
      <c r="E180" s="57">
        <v>1</v>
      </c>
      <c r="F180" s="57" t="s">
        <v>15</v>
      </c>
      <c r="G180" s="57">
        <v>1</v>
      </c>
      <c r="H180" s="58"/>
    </row>
    <row r="181" spans="1:8" ht="15.75" customHeight="1">
      <c r="A181" s="56"/>
      <c r="B181" s="48"/>
      <c r="C181" s="59"/>
      <c r="D181" s="57"/>
      <c r="E181" s="57"/>
      <c r="F181" s="57"/>
      <c r="G181" s="57"/>
      <c r="H181" s="58"/>
    </row>
    <row r="182" spans="1:8" ht="15.75" customHeight="1">
      <c r="A182" s="56"/>
      <c r="B182" s="58"/>
      <c r="C182" s="37"/>
      <c r="D182" s="57"/>
      <c r="E182" s="60"/>
      <c r="F182" s="60"/>
      <c r="G182" s="60"/>
      <c r="H182" s="58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>
      <c r="A304" s="1"/>
      <c r="B304" s="1"/>
      <c r="C304" s="1"/>
      <c r="D304" s="1"/>
      <c r="E304" s="1"/>
      <c r="F304" s="1"/>
      <c r="G304" s="1"/>
      <c r="H304" s="1"/>
    </row>
    <row r="305" spans="1:8" ht="15.75" customHeight="1">
      <c r="A305" s="1"/>
      <c r="B305" s="1"/>
      <c r="C305" s="1"/>
      <c r="D305" s="1"/>
      <c r="E305" s="1"/>
      <c r="F305" s="1"/>
      <c r="G305" s="1"/>
      <c r="H305" s="1"/>
    </row>
    <row r="306" spans="1:8" ht="15.75" customHeight="1">
      <c r="A306" s="1"/>
      <c r="B306" s="1"/>
      <c r="C306" s="1"/>
      <c r="D306" s="1"/>
      <c r="E306" s="1"/>
      <c r="F306" s="1"/>
      <c r="G306" s="1"/>
      <c r="H306" s="1"/>
    </row>
    <row r="307" spans="1:8" ht="15.75" customHeight="1">
      <c r="A307" s="1"/>
      <c r="B307" s="1"/>
      <c r="C307" s="1"/>
      <c r="D307" s="1"/>
      <c r="E307" s="1"/>
      <c r="F307" s="1"/>
      <c r="G307" s="1"/>
      <c r="H307" s="1"/>
    </row>
    <row r="308" spans="1:8" ht="15.75" customHeight="1">
      <c r="A308" s="1"/>
      <c r="B308" s="1"/>
      <c r="C308" s="1"/>
      <c r="D308" s="1"/>
      <c r="E308" s="1"/>
      <c r="F308" s="1"/>
      <c r="G308" s="1"/>
      <c r="H308" s="1"/>
    </row>
    <row r="309" spans="1:8" ht="15.75" customHeight="1">
      <c r="A309" s="1"/>
      <c r="B309" s="1"/>
      <c r="C309" s="1"/>
      <c r="D309" s="1"/>
      <c r="E309" s="1"/>
      <c r="F309" s="1"/>
      <c r="G309" s="1"/>
      <c r="H309" s="1"/>
    </row>
    <row r="310" spans="1:8" ht="15.75" customHeight="1">
      <c r="A310" s="1"/>
      <c r="B310" s="1"/>
      <c r="C310" s="1"/>
      <c r="D310" s="1"/>
      <c r="E310" s="1"/>
      <c r="F310" s="1"/>
      <c r="G310" s="1"/>
      <c r="H310" s="1"/>
    </row>
    <row r="311" spans="1:8" ht="15.75" customHeight="1">
      <c r="A311" s="1"/>
      <c r="B311" s="1"/>
      <c r="C311" s="1"/>
      <c r="D311" s="1"/>
      <c r="E311" s="1"/>
      <c r="F311" s="1"/>
      <c r="G311" s="1"/>
      <c r="H311" s="1"/>
    </row>
    <row r="312" spans="1:8" ht="15.75" customHeight="1">
      <c r="A312" s="1"/>
      <c r="B312" s="1"/>
      <c r="C312" s="1"/>
      <c r="D312" s="1"/>
      <c r="E312" s="1"/>
      <c r="F312" s="1"/>
      <c r="G312" s="1"/>
      <c r="H312" s="1"/>
    </row>
    <row r="313" spans="1:8" ht="15.75" customHeight="1">
      <c r="A313" s="1"/>
      <c r="B313" s="1"/>
      <c r="C313" s="1"/>
      <c r="D313" s="1"/>
      <c r="E313" s="1"/>
      <c r="F313" s="1"/>
      <c r="G313" s="1"/>
      <c r="H313" s="1"/>
    </row>
    <row r="314" spans="1:8" ht="15.75" customHeight="1">
      <c r="A314" s="1"/>
      <c r="B314" s="1"/>
      <c r="C314" s="1"/>
      <c r="D314" s="1"/>
      <c r="E314" s="1"/>
      <c r="F314" s="1"/>
      <c r="G314" s="1"/>
      <c r="H314" s="1"/>
    </row>
    <row r="315" spans="1:8" ht="15.75" customHeight="1">
      <c r="A315" s="1"/>
      <c r="B315" s="1"/>
      <c r="C315" s="1"/>
      <c r="D315" s="1"/>
      <c r="E315" s="1"/>
      <c r="F315" s="1"/>
      <c r="G315" s="1"/>
      <c r="H315" s="1"/>
    </row>
    <row r="316" spans="1:8" ht="15.75" customHeight="1">
      <c r="A316" s="1"/>
      <c r="B316" s="1"/>
      <c r="C316" s="1"/>
      <c r="D316" s="1"/>
      <c r="E316" s="1"/>
      <c r="F316" s="1"/>
      <c r="G316" s="1"/>
      <c r="H316" s="1"/>
    </row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55">
    <mergeCell ref="A176:H176"/>
    <mergeCell ref="A177:H177"/>
    <mergeCell ref="A66:H66"/>
    <mergeCell ref="A118:H118"/>
    <mergeCell ref="A123:H123"/>
    <mergeCell ref="A148:H148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61:H61"/>
    <mergeCell ref="A62:H62"/>
    <mergeCell ref="A63:H63"/>
    <mergeCell ref="A64:H64"/>
    <mergeCell ref="A65:H65"/>
    <mergeCell ref="A49:H49"/>
    <mergeCell ref="A57:H57"/>
    <mergeCell ref="A58:H58"/>
    <mergeCell ref="A59:H59"/>
    <mergeCell ref="A60:H60"/>
    <mergeCell ref="A44:H44"/>
    <mergeCell ref="A45:H45"/>
    <mergeCell ref="A46:H46"/>
    <mergeCell ref="A47:H47"/>
    <mergeCell ref="A48:H48"/>
    <mergeCell ref="A21:H21"/>
    <mergeCell ref="A40:H40"/>
    <mergeCell ref="A41:H41"/>
    <mergeCell ref="A42:H42"/>
    <mergeCell ref="A43:H43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A55" zoomScaleNormal="100" workbookViewId="0">
      <selection activeCell="A8" sqref="A8:H8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94.42578125" customWidth="1"/>
    <col min="4" max="4" width="22" customWidth="1"/>
    <col min="5" max="5" width="15.42578125" customWidth="1"/>
    <col min="6" max="6" width="19.7109375" customWidth="1"/>
    <col min="8" max="8" width="25" customWidth="1"/>
  </cols>
  <sheetData>
    <row r="1" spans="1:8" ht="72" customHeight="1">
      <c r="A1" s="104" t="s">
        <v>157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06" t="s">
        <v>0</v>
      </c>
      <c r="B2" s="107"/>
      <c r="C2" s="107"/>
      <c r="D2" s="107"/>
      <c r="E2" s="107"/>
      <c r="F2" s="107"/>
      <c r="G2" s="107"/>
      <c r="H2" s="107"/>
    </row>
    <row r="3" spans="1:8" ht="15" customHeight="1">
      <c r="A3" s="106" t="s">
        <v>237</v>
      </c>
      <c r="B3" s="108"/>
      <c r="C3" s="108"/>
      <c r="D3" s="108"/>
      <c r="E3" s="108"/>
      <c r="F3" s="108"/>
      <c r="G3" s="108"/>
      <c r="H3" s="107"/>
    </row>
    <row r="4" spans="1:8" ht="15" customHeight="1">
      <c r="A4" s="109" t="s">
        <v>238</v>
      </c>
      <c r="B4" s="110"/>
      <c r="C4" s="110"/>
      <c r="D4" s="110"/>
      <c r="E4" s="110"/>
      <c r="F4" s="110"/>
      <c r="G4" s="110"/>
      <c r="H4" s="107"/>
    </row>
    <row r="5" spans="1:8" ht="15" customHeight="1">
      <c r="A5" s="109" t="s">
        <v>239</v>
      </c>
      <c r="B5" s="110"/>
      <c r="C5" s="110"/>
      <c r="D5" s="110"/>
      <c r="E5" s="110"/>
      <c r="F5" s="110"/>
      <c r="G5" s="110"/>
      <c r="H5" s="107"/>
    </row>
    <row r="6" spans="1:8" ht="15.75" customHeight="1">
      <c r="A6" s="109" t="s">
        <v>240</v>
      </c>
      <c r="B6" s="110"/>
      <c r="C6" s="110"/>
      <c r="D6" s="110"/>
      <c r="E6" s="110"/>
      <c r="F6" s="110"/>
      <c r="G6" s="110"/>
      <c r="H6" s="107"/>
    </row>
    <row r="7" spans="1:8" ht="15.75" customHeight="1">
      <c r="A7" s="106" t="s">
        <v>158</v>
      </c>
      <c r="B7" s="108"/>
      <c r="C7" s="108"/>
      <c r="D7" s="108"/>
      <c r="E7" s="108"/>
      <c r="F7" s="108"/>
      <c r="G7" s="108"/>
      <c r="H7" s="107"/>
    </row>
    <row r="8" spans="1:8" ht="15.75" customHeight="1">
      <c r="A8" s="109" t="s">
        <v>288</v>
      </c>
      <c r="B8" s="110"/>
      <c r="C8" s="110"/>
      <c r="D8" s="110"/>
      <c r="E8" s="110"/>
      <c r="F8" s="110"/>
      <c r="G8" s="110"/>
      <c r="H8" s="107"/>
    </row>
    <row r="9" spans="1:8" ht="15.75" customHeight="1">
      <c r="A9" s="106" t="s">
        <v>165</v>
      </c>
      <c r="B9" s="107"/>
      <c r="C9" s="107"/>
      <c r="D9" s="107"/>
      <c r="E9" s="107"/>
      <c r="F9" s="107"/>
      <c r="G9" s="107"/>
      <c r="H9" s="107"/>
    </row>
    <row r="10" spans="1:8" ht="15.75" customHeight="1">
      <c r="A10" s="106" t="s">
        <v>164</v>
      </c>
      <c r="B10" s="107"/>
      <c r="C10" s="111"/>
      <c r="D10" s="107"/>
      <c r="E10" s="107"/>
      <c r="F10" s="107"/>
      <c r="G10" s="107"/>
      <c r="H10" s="107"/>
    </row>
    <row r="11" spans="1:8" ht="15.75" customHeight="1">
      <c r="A11" s="109" t="s">
        <v>241</v>
      </c>
      <c r="B11" s="107"/>
      <c r="C11" s="107"/>
      <c r="D11" s="107"/>
      <c r="E11" s="107"/>
      <c r="F11" s="107"/>
      <c r="G11" s="107"/>
      <c r="H11" s="107"/>
    </row>
    <row r="12" spans="1:8" ht="22.5" customHeight="1">
      <c r="A12" s="123" t="s">
        <v>91</v>
      </c>
      <c r="B12" s="113"/>
      <c r="C12" s="113"/>
      <c r="D12" s="113"/>
      <c r="E12" s="113"/>
      <c r="F12" s="113"/>
      <c r="G12" s="113"/>
      <c r="H12" s="113"/>
    </row>
    <row r="13" spans="1:8" ht="22.5" customHeight="1">
      <c r="A13" s="116" t="s">
        <v>92</v>
      </c>
      <c r="B13" s="113"/>
      <c r="C13" s="113"/>
      <c r="D13" s="113"/>
      <c r="E13" s="113"/>
      <c r="F13" s="113"/>
      <c r="G13" s="113"/>
      <c r="H13" s="113"/>
    </row>
    <row r="14" spans="1:8" ht="15.75" customHeight="1">
      <c r="A14" s="106" t="s">
        <v>2</v>
      </c>
      <c r="B14" s="107"/>
      <c r="C14" s="107"/>
      <c r="D14" s="107"/>
      <c r="E14" s="107"/>
      <c r="F14" s="107"/>
      <c r="G14" s="107"/>
      <c r="H14" s="107"/>
    </row>
    <row r="15" spans="1:8" ht="15" customHeight="1">
      <c r="A15" s="114" t="s">
        <v>267</v>
      </c>
      <c r="B15" s="110"/>
      <c r="C15" s="110"/>
      <c r="D15" s="110"/>
      <c r="E15" s="110"/>
      <c r="F15" s="110"/>
      <c r="G15" s="110"/>
      <c r="H15" s="107"/>
    </row>
    <row r="16" spans="1:8" ht="15" customHeight="1">
      <c r="A16" s="114" t="s">
        <v>268</v>
      </c>
      <c r="B16" s="110"/>
      <c r="C16" s="110"/>
      <c r="D16" s="110"/>
      <c r="E16" s="110"/>
      <c r="F16" s="110"/>
      <c r="G16" s="110"/>
      <c r="H16" s="107"/>
    </row>
    <row r="17" spans="1:26" ht="15" customHeight="1">
      <c r="A17" s="114" t="s">
        <v>3</v>
      </c>
      <c r="B17" s="110"/>
      <c r="C17" s="110"/>
      <c r="D17" s="110"/>
      <c r="E17" s="110"/>
      <c r="F17" s="110"/>
      <c r="G17" s="110"/>
      <c r="H17" s="107"/>
    </row>
    <row r="18" spans="1:26" ht="15" customHeight="1">
      <c r="A18" s="114" t="s">
        <v>87</v>
      </c>
      <c r="B18" s="110"/>
      <c r="C18" s="110"/>
      <c r="D18" s="110"/>
      <c r="E18" s="110"/>
      <c r="F18" s="110"/>
      <c r="G18" s="110"/>
      <c r="H18" s="107"/>
    </row>
    <row r="19" spans="1:26" ht="15" customHeight="1">
      <c r="A19" s="114" t="s">
        <v>88</v>
      </c>
      <c r="B19" s="110"/>
      <c r="C19" s="110"/>
      <c r="D19" s="110"/>
      <c r="E19" s="110"/>
      <c r="F19" s="110"/>
      <c r="G19" s="110"/>
      <c r="H19" s="107"/>
    </row>
    <row r="20" spans="1:26" ht="15" customHeight="1">
      <c r="A20" s="114" t="s">
        <v>269</v>
      </c>
      <c r="B20" s="110"/>
      <c r="C20" s="110"/>
      <c r="D20" s="110"/>
      <c r="E20" s="110"/>
      <c r="F20" s="110"/>
      <c r="G20" s="110"/>
      <c r="H20" s="107"/>
    </row>
    <row r="21" spans="1:26" ht="15" customHeight="1">
      <c r="A21" s="114" t="s">
        <v>89</v>
      </c>
      <c r="B21" s="110"/>
      <c r="C21" s="110"/>
      <c r="D21" s="110"/>
      <c r="E21" s="110"/>
      <c r="F21" s="110"/>
      <c r="G21" s="110"/>
      <c r="H21" s="107"/>
    </row>
    <row r="22" spans="1:26" ht="15.75" customHeight="1">
      <c r="A22" s="114" t="s">
        <v>90</v>
      </c>
      <c r="B22" s="107"/>
      <c r="C22" s="107"/>
      <c r="D22" s="107"/>
      <c r="E22" s="107"/>
      <c r="F22" s="107"/>
      <c r="G22" s="107"/>
      <c r="H22" s="107"/>
    </row>
    <row r="23" spans="1:26" ht="15.75" customHeight="1">
      <c r="A23" s="15" t="s">
        <v>5</v>
      </c>
      <c r="B23" s="15" t="s">
        <v>6</v>
      </c>
      <c r="C23" s="15" t="s">
        <v>7</v>
      </c>
      <c r="D23" s="15" t="s">
        <v>8</v>
      </c>
      <c r="E23" s="15" t="s">
        <v>9</v>
      </c>
      <c r="F23" s="15" t="s">
        <v>10</v>
      </c>
      <c r="G23" s="15" t="s">
        <v>11</v>
      </c>
      <c r="H23" s="15" t="s">
        <v>12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9">
        <v>1</v>
      </c>
      <c r="B24" s="4" t="s">
        <v>25</v>
      </c>
      <c r="C24" s="4" t="s">
        <v>159</v>
      </c>
      <c r="D24" s="16" t="s">
        <v>26</v>
      </c>
      <c r="E24" s="15">
        <v>1</v>
      </c>
      <c r="F24" s="15" t="s">
        <v>19</v>
      </c>
      <c r="G24" s="15">
        <v>7</v>
      </c>
      <c r="H24" s="2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" customHeight="1">
      <c r="A25" s="19">
        <v>2</v>
      </c>
      <c r="B25" s="4" t="s">
        <v>27</v>
      </c>
      <c r="C25" s="4" t="s">
        <v>166</v>
      </c>
      <c r="D25" s="16" t="s">
        <v>26</v>
      </c>
      <c r="E25" s="15">
        <v>2</v>
      </c>
      <c r="F25" s="15" t="s">
        <v>19</v>
      </c>
      <c r="G25" s="15">
        <v>14</v>
      </c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9">
        <v>3</v>
      </c>
      <c r="B26" s="4" t="s">
        <v>28</v>
      </c>
      <c r="C26" s="4" t="s">
        <v>169</v>
      </c>
      <c r="D26" s="16" t="s">
        <v>26</v>
      </c>
      <c r="E26" s="15">
        <v>2</v>
      </c>
      <c r="F26" s="15" t="s">
        <v>19</v>
      </c>
      <c r="G26" s="15">
        <v>14</v>
      </c>
      <c r="H26" s="2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9">
        <v>4</v>
      </c>
      <c r="B27" s="4" t="s">
        <v>29</v>
      </c>
      <c r="C27" s="4" t="s">
        <v>213</v>
      </c>
      <c r="D27" s="16" t="s">
        <v>26</v>
      </c>
      <c r="E27" s="15">
        <v>1</v>
      </c>
      <c r="F27" s="15" t="s">
        <v>19</v>
      </c>
      <c r="G27" s="15">
        <v>7</v>
      </c>
      <c r="H27" s="2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9">
        <v>5</v>
      </c>
      <c r="B28" s="4" t="s">
        <v>30</v>
      </c>
      <c r="C28" s="81" t="s">
        <v>214</v>
      </c>
      <c r="D28" s="16" t="s">
        <v>26</v>
      </c>
      <c r="E28" s="15">
        <v>1</v>
      </c>
      <c r="F28" s="15" t="s">
        <v>19</v>
      </c>
      <c r="G28" s="15">
        <v>7</v>
      </c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9">
        <v>6</v>
      </c>
      <c r="B29" s="80" t="s">
        <v>31</v>
      </c>
      <c r="C29" s="39" t="s">
        <v>185</v>
      </c>
      <c r="D29" s="77" t="s">
        <v>26</v>
      </c>
      <c r="E29" s="15">
        <v>1</v>
      </c>
      <c r="F29" s="15" t="s">
        <v>19</v>
      </c>
      <c r="G29" s="15">
        <v>7</v>
      </c>
      <c r="H29" s="2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80.25" customHeight="1">
      <c r="A30" s="19">
        <v>7</v>
      </c>
      <c r="B30" s="4" t="s">
        <v>93</v>
      </c>
      <c r="C30" s="82" t="s">
        <v>194</v>
      </c>
      <c r="D30" s="16" t="s">
        <v>26</v>
      </c>
      <c r="E30" s="15">
        <v>1</v>
      </c>
      <c r="F30" s="15" t="s">
        <v>19</v>
      </c>
      <c r="G30" s="15">
        <v>7</v>
      </c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9">
        <v>8</v>
      </c>
      <c r="B31" s="4" t="s">
        <v>32</v>
      </c>
      <c r="C31" s="4" t="s">
        <v>33</v>
      </c>
      <c r="D31" s="16" t="s">
        <v>26</v>
      </c>
      <c r="E31" s="15">
        <v>3</v>
      </c>
      <c r="F31" s="15" t="s">
        <v>19</v>
      </c>
      <c r="G31" s="15">
        <v>21</v>
      </c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9">
        <v>9</v>
      </c>
      <c r="B32" s="4" t="s">
        <v>34</v>
      </c>
      <c r="C32" s="30" t="s">
        <v>160</v>
      </c>
      <c r="D32" s="16" t="s">
        <v>26</v>
      </c>
      <c r="E32" s="15">
        <v>1</v>
      </c>
      <c r="F32" s="15" t="s">
        <v>19</v>
      </c>
      <c r="G32" s="15">
        <v>7</v>
      </c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9">
        <v>10</v>
      </c>
      <c r="B33" s="4" t="s">
        <v>35</v>
      </c>
      <c r="C33" s="4" t="s">
        <v>36</v>
      </c>
      <c r="D33" s="16" t="s">
        <v>26</v>
      </c>
      <c r="E33" s="15">
        <v>1</v>
      </c>
      <c r="F33" s="15" t="s">
        <v>19</v>
      </c>
      <c r="G33" s="15">
        <v>7</v>
      </c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9">
        <v>11</v>
      </c>
      <c r="B34" s="21" t="s">
        <v>37</v>
      </c>
      <c r="C34" s="4" t="s">
        <v>208</v>
      </c>
      <c r="D34" s="16" t="s">
        <v>38</v>
      </c>
      <c r="E34" s="19">
        <v>1</v>
      </c>
      <c r="F34" s="15" t="s">
        <v>19</v>
      </c>
      <c r="G34" s="15">
        <v>7</v>
      </c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9">
        <v>12</v>
      </c>
      <c r="B35" s="40" t="s">
        <v>39</v>
      </c>
      <c r="C35" s="39" t="s">
        <v>170</v>
      </c>
      <c r="D35" s="16" t="s">
        <v>38</v>
      </c>
      <c r="E35" s="19">
        <v>1</v>
      </c>
      <c r="F35" s="15" t="s">
        <v>19</v>
      </c>
      <c r="G35" s="15">
        <v>7</v>
      </c>
      <c r="H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9">
        <v>13</v>
      </c>
      <c r="B36" s="21" t="s">
        <v>40</v>
      </c>
      <c r="C36" s="39" t="s">
        <v>197</v>
      </c>
      <c r="D36" s="16" t="s">
        <v>38</v>
      </c>
      <c r="E36" s="19">
        <v>1</v>
      </c>
      <c r="F36" s="15" t="s">
        <v>19</v>
      </c>
      <c r="G36" s="15">
        <v>7</v>
      </c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9">
        <v>14</v>
      </c>
      <c r="B37" s="21" t="s">
        <v>41</v>
      </c>
      <c r="C37" s="4" t="s">
        <v>175</v>
      </c>
      <c r="D37" s="16" t="s">
        <v>38</v>
      </c>
      <c r="E37" s="19">
        <v>1</v>
      </c>
      <c r="F37" s="15" t="s">
        <v>19</v>
      </c>
      <c r="G37" s="15">
        <v>7</v>
      </c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9">
        <v>15</v>
      </c>
      <c r="B38" s="21" t="s">
        <v>42</v>
      </c>
      <c r="C38" s="81" t="s">
        <v>162</v>
      </c>
      <c r="D38" s="16" t="s">
        <v>38</v>
      </c>
      <c r="E38" s="19">
        <v>1</v>
      </c>
      <c r="F38" s="15" t="s">
        <v>19</v>
      </c>
      <c r="G38" s="15">
        <v>7</v>
      </c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9">
        <v>16</v>
      </c>
      <c r="B39" s="83" t="s">
        <v>43</v>
      </c>
      <c r="C39" s="39" t="s">
        <v>196</v>
      </c>
      <c r="D39" s="77" t="s">
        <v>38</v>
      </c>
      <c r="E39" s="19">
        <v>1</v>
      </c>
      <c r="F39" s="15" t="s">
        <v>19</v>
      </c>
      <c r="G39" s="15">
        <v>7</v>
      </c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9">
        <v>17</v>
      </c>
      <c r="B40" s="21" t="s">
        <v>44</v>
      </c>
      <c r="C40" s="79" t="s">
        <v>215</v>
      </c>
      <c r="D40" s="16" t="s">
        <v>38</v>
      </c>
      <c r="E40" s="19">
        <v>1</v>
      </c>
      <c r="F40" s="15" t="s">
        <v>19</v>
      </c>
      <c r="G40" s="15">
        <v>7</v>
      </c>
      <c r="H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9">
        <v>18</v>
      </c>
      <c r="B41" s="21" t="s">
        <v>45</v>
      </c>
      <c r="C41" s="36" t="s">
        <v>195</v>
      </c>
      <c r="D41" s="16" t="s">
        <v>38</v>
      </c>
      <c r="E41" s="19">
        <v>1</v>
      </c>
      <c r="F41" s="15" t="s">
        <v>19</v>
      </c>
      <c r="G41" s="15">
        <f t="shared" ref="G41:G54" si="0">5*E41</f>
        <v>5</v>
      </c>
      <c r="H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2.5" customHeight="1">
      <c r="A42" s="19">
        <v>19</v>
      </c>
      <c r="B42" s="21" t="s">
        <v>47</v>
      </c>
      <c r="C42" s="4" t="s">
        <v>171</v>
      </c>
      <c r="D42" s="16" t="s">
        <v>38</v>
      </c>
      <c r="E42" s="23">
        <v>1</v>
      </c>
      <c r="F42" s="15" t="s">
        <v>19</v>
      </c>
      <c r="G42" s="15">
        <v>7</v>
      </c>
      <c r="H42" s="2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0.75" customHeight="1">
      <c r="A43" s="19">
        <v>20</v>
      </c>
      <c r="B43" s="21" t="s">
        <v>47</v>
      </c>
      <c r="C43" s="38" t="s">
        <v>225</v>
      </c>
      <c r="D43" s="16" t="s">
        <v>38</v>
      </c>
      <c r="E43" s="19">
        <v>1</v>
      </c>
      <c r="F43" s="15" t="s">
        <v>19</v>
      </c>
      <c r="G43" s="15">
        <v>7</v>
      </c>
      <c r="H43" s="2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9">
        <v>21</v>
      </c>
      <c r="B44" s="21" t="s">
        <v>48</v>
      </c>
      <c r="C44" s="38" t="s">
        <v>216</v>
      </c>
      <c r="D44" s="16" t="s">
        <v>38</v>
      </c>
      <c r="E44" s="23">
        <v>1</v>
      </c>
      <c r="F44" s="15" t="s">
        <v>19</v>
      </c>
      <c r="G44" s="15">
        <v>7</v>
      </c>
      <c r="H44" s="2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9">
        <v>22</v>
      </c>
      <c r="B45" s="21" t="s">
        <v>47</v>
      </c>
      <c r="C45" s="38" t="s">
        <v>217</v>
      </c>
      <c r="D45" s="16" t="s">
        <v>38</v>
      </c>
      <c r="E45" s="23">
        <v>1</v>
      </c>
      <c r="F45" s="15" t="s">
        <v>19</v>
      </c>
      <c r="G45" s="15">
        <v>7</v>
      </c>
      <c r="H45" s="2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9">
        <v>23</v>
      </c>
      <c r="B46" s="21" t="s">
        <v>47</v>
      </c>
      <c r="C46" s="42" t="s">
        <v>206</v>
      </c>
      <c r="D46" s="16" t="s">
        <v>38</v>
      </c>
      <c r="E46" s="23">
        <v>1</v>
      </c>
      <c r="F46" s="15" t="s">
        <v>19</v>
      </c>
      <c r="G46" s="15">
        <v>7</v>
      </c>
      <c r="H46" s="2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9">
        <v>24</v>
      </c>
      <c r="B47" s="21" t="s">
        <v>47</v>
      </c>
      <c r="C47" s="38" t="s">
        <v>182</v>
      </c>
      <c r="D47" s="16" t="s">
        <v>38</v>
      </c>
      <c r="E47" s="19">
        <v>1</v>
      </c>
      <c r="F47" s="15" t="s">
        <v>19</v>
      </c>
      <c r="G47" s="15">
        <v>7</v>
      </c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9">
        <v>25</v>
      </c>
      <c r="B48" s="24" t="s">
        <v>49</v>
      </c>
      <c r="C48" s="38" t="s">
        <v>207</v>
      </c>
      <c r="D48" s="16" t="s">
        <v>38</v>
      </c>
      <c r="E48" s="19">
        <v>1</v>
      </c>
      <c r="F48" s="15" t="s">
        <v>19</v>
      </c>
      <c r="G48" s="15">
        <v>7</v>
      </c>
      <c r="H48" s="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9">
        <v>25</v>
      </c>
      <c r="B49" s="24" t="s">
        <v>49</v>
      </c>
      <c r="C49" s="38" t="s">
        <v>218</v>
      </c>
      <c r="D49" s="16" t="s">
        <v>38</v>
      </c>
      <c r="E49" s="19">
        <v>1</v>
      </c>
      <c r="F49" s="15" t="s">
        <v>19</v>
      </c>
      <c r="G49" s="15">
        <v>7</v>
      </c>
      <c r="H49" s="2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9">
        <v>27</v>
      </c>
      <c r="B50" s="24" t="s">
        <v>49</v>
      </c>
      <c r="C50" s="38" t="s">
        <v>223</v>
      </c>
      <c r="D50" s="16" t="s">
        <v>38</v>
      </c>
      <c r="E50" s="19">
        <v>1</v>
      </c>
      <c r="F50" s="15" t="s">
        <v>19</v>
      </c>
      <c r="G50" s="15">
        <v>7</v>
      </c>
      <c r="H50" s="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9">
        <v>28</v>
      </c>
      <c r="B51" s="24" t="s">
        <v>49</v>
      </c>
      <c r="C51" s="38" t="s">
        <v>219</v>
      </c>
      <c r="D51" s="16" t="s">
        <v>38</v>
      </c>
      <c r="E51" s="19">
        <v>1</v>
      </c>
      <c r="F51" s="15" t="s">
        <v>19</v>
      </c>
      <c r="G51" s="15">
        <v>7</v>
      </c>
      <c r="H51" s="2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9">
        <v>29</v>
      </c>
      <c r="B52" s="21" t="s">
        <v>50</v>
      </c>
      <c r="C52" s="38" t="s">
        <v>198</v>
      </c>
      <c r="D52" s="16" t="s">
        <v>38</v>
      </c>
      <c r="E52" s="19">
        <v>1</v>
      </c>
      <c r="F52" s="15" t="s">
        <v>19</v>
      </c>
      <c r="G52" s="15">
        <v>7</v>
      </c>
      <c r="H52" s="2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3.75" customHeight="1">
      <c r="A53" s="19">
        <v>30</v>
      </c>
      <c r="B53" s="21" t="s">
        <v>47</v>
      </c>
      <c r="C53" s="38" t="s">
        <v>205</v>
      </c>
      <c r="D53" s="16" t="s">
        <v>38</v>
      </c>
      <c r="E53" s="19">
        <v>1</v>
      </c>
      <c r="F53" s="15" t="s">
        <v>19</v>
      </c>
      <c r="G53" s="15">
        <v>7</v>
      </c>
      <c r="H53" s="2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19">
        <v>31</v>
      </c>
      <c r="B54" s="21" t="s">
        <v>48</v>
      </c>
      <c r="C54" s="43" t="s">
        <v>216</v>
      </c>
      <c r="D54" s="16" t="s">
        <v>38</v>
      </c>
      <c r="E54" s="19">
        <v>1</v>
      </c>
      <c r="F54" s="15" t="s">
        <v>19</v>
      </c>
      <c r="G54" s="15">
        <f t="shared" si="0"/>
        <v>5</v>
      </c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5.5" customHeight="1">
      <c r="A55" s="19">
        <v>32</v>
      </c>
      <c r="B55" s="24" t="s">
        <v>49</v>
      </c>
      <c r="C55" s="85" t="s">
        <v>224</v>
      </c>
      <c r="D55" s="16" t="s">
        <v>38</v>
      </c>
      <c r="E55" s="19">
        <v>1</v>
      </c>
      <c r="F55" s="15" t="s">
        <v>19</v>
      </c>
      <c r="G55" s="15">
        <v>7</v>
      </c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9">
        <v>33</v>
      </c>
      <c r="B56" s="83" t="s">
        <v>47</v>
      </c>
      <c r="C56" s="39" t="s">
        <v>200</v>
      </c>
      <c r="D56" s="77" t="s">
        <v>38</v>
      </c>
      <c r="E56" s="19">
        <v>1</v>
      </c>
      <c r="F56" s="15" t="s">
        <v>19</v>
      </c>
      <c r="G56" s="15">
        <v>7</v>
      </c>
      <c r="H56" s="2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9">
        <v>34</v>
      </c>
      <c r="B57" s="84" t="s">
        <v>51</v>
      </c>
      <c r="C57" s="39" t="s">
        <v>199</v>
      </c>
      <c r="D57" s="77" t="s">
        <v>38</v>
      </c>
      <c r="E57" s="19">
        <v>1</v>
      </c>
      <c r="F57" s="15" t="s">
        <v>19</v>
      </c>
      <c r="G57" s="15">
        <v>7</v>
      </c>
      <c r="H57" s="2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9">
        <v>35</v>
      </c>
      <c r="B58" s="24" t="s">
        <v>52</v>
      </c>
      <c r="C58" s="86" t="s">
        <v>201</v>
      </c>
      <c r="D58" s="16" t="s">
        <v>38</v>
      </c>
      <c r="E58" s="19">
        <v>1</v>
      </c>
      <c r="F58" s="15" t="s">
        <v>19</v>
      </c>
      <c r="G58" s="15">
        <v>7</v>
      </c>
      <c r="H58" s="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19">
        <v>36</v>
      </c>
      <c r="B59" s="24" t="s">
        <v>53</v>
      </c>
      <c r="C59" s="42" t="s">
        <v>202</v>
      </c>
      <c r="D59" s="16" t="s">
        <v>38</v>
      </c>
      <c r="E59" s="19">
        <v>1</v>
      </c>
      <c r="F59" s="15" t="s">
        <v>19</v>
      </c>
      <c r="G59" s="15">
        <v>7</v>
      </c>
      <c r="H59" s="2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>
      <c r="A60" s="19">
        <v>37</v>
      </c>
      <c r="B60" s="24" t="s">
        <v>53</v>
      </c>
      <c r="C60" s="44" t="s">
        <v>203</v>
      </c>
      <c r="D60" s="16" t="s">
        <v>38</v>
      </c>
      <c r="E60" s="19">
        <v>1</v>
      </c>
      <c r="F60" s="15" t="s">
        <v>19</v>
      </c>
      <c r="G60" s="15">
        <v>7</v>
      </c>
      <c r="H60" s="2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9">
        <v>38</v>
      </c>
      <c r="B61" s="24" t="s">
        <v>54</v>
      </c>
      <c r="C61" s="43" t="s">
        <v>220</v>
      </c>
      <c r="D61" s="16" t="s">
        <v>38</v>
      </c>
      <c r="E61" s="19">
        <v>1</v>
      </c>
      <c r="F61" s="15" t="s">
        <v>19</v>
      </c>
      <c r="G61" s="15">
        <v>7</v>
      </c>
      <c r="H61" s="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9">
        <v>39</v>
      </c>
      <c r="B62" s="24" t="s">
        <v>54</v>
      </c>
      <c r="C62" s="45" t="s">
        <v>221</v>
      </c>
      <c r="D62" s="16" t="s">
        <v>38</v>
      </c>
      <c r="E62" s="19">
        <v>1</v>
      </c>
      <c r="F62" s="15" t="s">
        <v>19</v>
      </c>
      <c r="G62" s="15">
        <v>7</v>
      </c>
      <c r="H62" s="2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9">
        <v>40</v>
      </c>
      <c r="B63" s="24" t="s">
        <v>54</v>
      </c>
      <c r="C63" s="45" t="s">
        <v>222</v>
      </c>
      <c r="D63" s="16" t="s">
        <v>38</v>
      </c>
      <c r="E63" s="19">
        <v>1</v>
      </c>
      <c r="F63" s="15" t="s">
        <v>19</v>
      </c>
      <c r="G63" s="15">
        <v>7</v>
      </c>
      <c r="H63" s="2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9">
        <v>41</v>
      </c>
      <c r="B64" s="24" t="s">
        <v>54</v>
      </c>
      <c r="C64" s="36" t="s">
        <v>204</v>
      </c>
      <c r="D64" s="16" t="s">
        <v>38</v>
      </c>
      <c r="E64" s="19">
        <v>1</v>
      </c>
      <c r="F64" s="15" t="s">
        <v>19</v>
      </c>
      <c r="G64" s="15">
        <v>7</v>
      </c>
      <c r="H64" s="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19" t="s">
        <v>64</v>
      </c>
      <c r="B65" s="113"/>
      <c r="C65" s="113"/>
      <c r="D65" s="113"/>
      <c r="E65" s="113"/>
      <c r="F65" s="113"/>
      <c r="G65" s="113"/>
      <c r="H65" s="1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9" customHeight="1">
      <c r="A66" s="21" t="s">
        <v>5</v>
      </c>
      <c r="B66" s="15" t="s">
        <v>6</v>
      </c>
      <c r="C66" s="78" t="s">
        <v>7</v>
      </c>
      <c r="D66" s="15" t="s">
        <v>8</v>
      </c>
      <c r="E66" s="15" t="s">
        <v>9</v>
      </c>
      <c r="F66" s="15" t="s">
        <v>10</v>
      </c>
      <c r="G66" s="15" t="s">
        <v>11</v>
      </c>
      <c r="H66" s="15" t="s">
        <v>12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>
      <c r="A67" s="25">
        <v>1</v>
      </c>
      <c r="B67" s="76" t="s">
        <v>65</v>
      </c>
      <c r="C67" s="52" t="s">
        <v>187</v>
      </c>
      <c r="D67" s="77" t="s">
        <v>66</v>
      </c>
      <c r="E67" s="16">
        <v>1</v>
      </c>
      <c r="F67" s="16" t="s">
        <v>15</v>
      </c>
      <c r="G67" s="16">
        <f t="shared" ref="G67:G68" si="1">E67</f>
        <v>1</v>
      </c>
      <c r="H67" s="2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5">
        <v>2</v>
      </c>
      <c r="B68" s="76" t="s">
        <v>67</v>
      </c>
      <c r="C68" s="52" t="s">
        <v>186</v>
      </c>
      <c r="D68" s="77" t="s">
        <v>66</v>
      </c>
      <c r="E68" s="16">
        <v>1</v>
      </c>
      <c r="F68" s="16" t="s">
        <v>15</v>
      </c>
      <c r="G68" s="16">
        <f t="shared" si="1"/>
        <v>1</v>
      </c>
      <c r="H68" s="2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5"/>
      <c r="B69" s="20"/>
      <c r="C69" s="79"/>
      <c r="D69" s="16"/>
      <c r="E69" s="16"/>
      <c r="F69" s="16"/>
      <c r="G69" s="16"/>
      <c r="H69" s="2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 customHeight="1">
      <c r="A70" s="25"/>
      <c r="B70" s="20"/>
      <c r="C70" s="22"/>
      <c r="D70" s="16"/>
      <c r="E70" s="16"/>
      <c r="F70" s="16"/>
      <c r="G70" s="15"/>
      <c r="H70" s="2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6"/>
      <c r="B71" s="20"/>
      <c r="C71" s="24"/>
      <c r="D71" s="16"/>
      <c r="E71" s="16"/>
      <c r="F71" s="16"/>
      <c r="G71" s="16"/>
      <c r="H71" s="2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 customHeight="1">
      <c r="A72" s="124" t="s">
        <v>94</v>
      </c>
      <c r="B72" s="113"/>
      <c r="C72" s="113"/>
      <c r="D72" s="113"/>
      <c r="E72" s="113"/>
      <c r="F72" s="113"/>
      <c r="G72" s="113"/>
      <c r="H72" s="11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16" t="s">
        <v>95</v>
      </c>
      <c r="B73" s="113"/>
      <c r="C73" s="113"/>
      <c r="D73" s="113"/>
      <c r="E73" s="113"/>
      <c r="F73" s="113"/>
      <c r="G73" s="113"/>
      <c r="H73" s="1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25" t="s">
        <v>2</v>
      </c>
      <c r="B74" s="113"/>
      <c r="C74" s="113"/>
      <c r="D74" s="113"/>
      <c r="E74" s="113"/>
      <c r="F74" s="113"/>
      <c r="G74" s="113"/>
      <c r="H74" s="11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26" t="s">
        <v>96</v>
      </c>
      <c r="B75" s="127"/>
      <c r="C75" s="127"/>
      <c r="D75" s="127"/>
      <c r="E75" s="127"/>
      <c r="F75" s="127"/>
      <c r="G75" s="127"/>
      <c r="H75" s="11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26" t="s">
        <v>97</v>
      </c>
      <c r="B76" s="127"/>
      <c r="C76" s="127"/>
      <c r="D76" s="127"/>
      <c r="E76" s="127"/>
      <c r="F76" s="127"/>
      <c r="G76" s="127"/>
      <c r="H76" s="1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26" t="s">
        <v>3</v>
      </c>
      <c r="B77" s="127"/>
      <c r="C77" s="127"/>
      <c r="D77" s="127"/>
      <c r="E77" s="127"/>
      <c r="F77" s="127"/>
      <c r="G77" s="127"/>
      <c r="H77" s="11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26" t="s">
        <v>98</v>
      </c>
      <c r="B78" s="127"/>
      <c r="C78" s="127"/>
      <c r="D78" s="127"/>
      <c r="E78" s="127"/>
      <c r="F78" s="127"/>
      <c r="G78" s="127"/>
      <c r="H78" s="11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126" t="s">
        <v>99</v>
      </c>
      <c r="B79" s="127"/>
      <c r="C79" s="127"/>
      <c r="D79" s="127"/>
      <c r="E79" s="127"/>
      <c r="F79" s="127"/>
      <c r="G79" s="127"/>
      <c r="H79" s="1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26" t="s">
        <v>100</v>
      </c>
      <c r="B80" s="127"/>
      <c r="C80" s="127"/>
      <c r="D80" s="127"/>
      <c r="E80" s="127"/>
      <c r="F80" s="127"/>
      <c r="G80" s="127"/>
      <c r="H80" s="1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26" t="s">
        <v>101</v>
      </c>
      <c r="B81" s="127"/>
      <c r="C81" s="127"/>
      <c r="D81" s="127"/>
      <c r="E81" s="127"/>
      <c r="F81" s="127"/>
      <c r="G81" s="127"/>
      <c r="H81" s="1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26" t="s">
        <v>102</v>
      </c>
      <c r="B82" s="113"/>
      <c r="C82" s="113"/>
      <c r="D82" s="113"/>
      <c r="E82" s="113"/>
      <c r="F82" s="113"/>
      <c r="G82" s="113"/>
      <c r="H82" s="11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2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3" t="s">
        <v>11</v>
      </c>
      <c r="H83" s="3" t="s">
        <v>12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7">
        <v>1</v>
      </c>
      <c r="B84" s="18" t="s">
        <v>103</v>
      </c>
      <c r="C84" s="8" t="s">
        <v>59</v>
      </c>
      <c r="D84" s="6" t="s">
        <v>14</v>
      </c>
      <c r="E84" s="6">
        <v>3</v>
      </c>
      <c r="F84" s="6" t="s">
        <v>15</v>
      </c>
      <c r="G84" s="6">
        <v>3</v>
      </c>
      <c r="H84" s="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7">
        <v>2</v>
      </c>
      <c r="B85" s="18" t="s">
        <v>104</v>
      </c>
      <c r="C85" s="8" t="s">
        <v>59</v>
      </c>
      <c r="D85" s="6" t="s">
        <v>14</v>
      </c>
      <c r="E85" s="6">
        <v>10</v>
      </c>
      <c r="F85" s="6" t="s">
        <v>15</v>
      </c>
      <c r="G85" s="6">
        <v>10</v>
      </c>
      <c r="H85" s="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7">
        <v>3</v>
      </c>
      <c r="B86" s="18" t="s">
        <v>105</v>
      </c>
      <c r="C86" s="8" t="s">
        <v>59</v>
      </c>
      <c r="D86" s="6" t="s">
        <v>14</v>
      </c>
      <c r="E86" s="6">
        <v>5</v>
      </c>
      <c r="F86" s="6" t="s">
        <v>15</v>
      </c>
      <c r="G86" s="6">
        <v>5</v>
      </c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7">
        <v>4</v>
      </c>
      <c r="B87" s="10" t="s">
        <v>106</v>
      </c>
      <c r="C87" s="10"/>
      <c r="D87" s="11"/>
      <c r="E87" s="11"/>
      <c r="F87" s="11"/>
      <c r="G87" s="11"/>
      <c r="H87" s="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7">
        <v>5</v>
      </c>
      <c r="B88" s="10"/>
      <c r="C88" s="10"/>
      <c r="D88" s="11"/>
      <c r="E88" s="11"/>
      <c r="F88" s="11"/>
      <c r="G88" s="11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16" t="s">
        <v>107</v>
      </c>
      <c r="B89" s="113"/>
      <c r="C89" s="113"/>
      <c r="D89" s="113"/>
      <c r="E89" s="113"/>
      <c r="F89" s="113"/>
      <c r="G89" s="113"/>
      <c r="H89" s="1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2" t="s">
        <v>5</v>
      </c>
      <c r="B90" s="3" t="s">
        <v>6</v>
      </c>
      <c r="C90" s="3" t="s">
        <v>7</v>
      </c>
      <c r="D90" s="3" t="s">
        <v>8</v>
      </c>
      <c r="E90" s="3" t="s">
        <v>9</v>
      </c>
      <c r="F90" s="3" t="s">
        <v>10</v>
      </c>
      <c r="G90" s="3" t="s">
        <v>11</v>
      </c>
      <c r="H90" s="3" t="s">
        <v>12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7">
        <v>1</v>
      </c>
      <c r="B91" s="9" t="s">
        <v>65</v>
      </c>
      <c r="C91" s="8" t="s">
        <v>59</v>
      </c>
      <c r="D91" s="11" t="s">
        <v>66</v>
      </c>
      <c r="E91" s="6">
        <v>1</v>
      </c>
      <c r="F91" s="11" t="s">
        <v>15</v>
      </c>
      <c r="G91" s="6">
        <f t="shared" ref="G91:G93" si="2">E91</f>
        <v>1</v>
      </c>
      <c r="H91" s="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7">
        <v>2</v>
      </c>
      <c r="B92" s="9" t="s">
        <v>67</v>
      </c>
      <c r="C92" s="8" t="s">
        <v>59</v>
      </c>
      <c r="D92" s="11" t="s">
        <v>66</v>
      </c>
      <c r="E92" s="6">
        <v>1</v>
      </c>
      <c r="F92" s="11" t="s">
        <v>15</v>
      </c>
      <c r="G92" s="6">
        <f t="shared" si="2"/>
        <v>1</v>
      </c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7">
        <v>3</v>
      </c>
      <c r="B93" s="9" t="s">
        <v>68</v>
      </c>
      <c r="C93" s="8" t="s">
        <v>59</v>
      </c>
      <c r="D93" s="11" t="s">
        <v>66</v>
      </c>
      <c r="E93" s="6">
        <v>1</v>
      </c>
      <c r="F93" s="11" t="s">
        <v>15</v>
      </c>
      <c r="G93" s="6">
        <f t="shared" si="2"/>
        <v>1</v>
      </c>
      <c r="H93" s="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6" customHeight="1">
      <c r="A94" s="17">
        <v>4</v>
      </c>
      <c r="B94" s="9" t="s">
        <v>108</v>
      </c>
      <c r="C94" s="27" t="s">
        <v>59</v>
      </c>
      <c r="D94" s="11"/>
      <c r="E94" s="6">
        <v>1</v>
      </c>
      <c r="F94" s="11" t="s">
        <v>15</v>
      </c>
      <c r="G94" s="5" t="s">
        <v>109</v>
      </c>
      <c r="H94" s="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8"/>
      <c r="B95" s="9"/>
      <c r="C95" s="8"/>
      <c r="D95" s="11"/>
      <c r="E95" s="6"/>
      <c r="F95" s="11"/>
      <c r="G95" s="6"/>
      <c r="H95" s="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8"/>
      <c r="B96" s="8"/>
      <c r="C96" s="8"/>
      <c r="D96" s="11"/>
      <c r="E96" s="6"/>
      <c r="F96" s="6"/>
      <c r="G96" s="6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8"/>
      <c r="B97" s="8"/>
      <c r="C97" s="8"/>
      <c r="D97" s="11"/>
      <c r="E97" s="6"/>
      <c r="F97" s="6"/>
      <c r="G97" s="6"/>
      <c r="H97" s="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8"/>
      <c r="B98" s="8"/>
      <c r="C98" s="8"/>
      <c r="D98" s="11"/>
      <c r="E98" s="6"/>
      <c r="F98" s="6"/>
      <c r="G98" s="6"/>
      <c r="H98" s="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8"/>
      <c r="B99" s="8"/>
      <c r="C99" s="8"/>
      <c r="D99" s="11"/>
      <c r="E99" s="6"/>
      <c r="F99" s="6"/>
      <c r="G99" s="6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8"/>
      <c r="B100" s="9"/>
      <c r="C100" s="10"/>
      <c r="D100" s="11"/>
      <c r="E100" s="11"/>
      <c r="F100" s="11"/>
      <c r="G100" s="11"/>
      <c r="H100" s="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9.25" customHeight="1">
      <c r="A101" s="128" t="s">
        <v>110</v>
      </c>
      <c r="B101" s="113"/>
      <c r="C101" s="113"/>
      <c r="D101" s="113"/>
      <c r="E101" s="113"/>
      <c r="F101" s="113"/>
      <c r="G101" s="113"/>
      <c r="H101" s="11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3.75" customHeight="1">
      <c r="A102" s="116" t="s">
        <v>95</v>
      </c>
      <c r="B102" s="113"/>
      <c r="C102" s="113"/>
      <c r="D102" s="113"/>
      <c r="E102" s="113"/>
      <c r="F102" s="113"/>
      <c r="G102" s="113"/>
      <c r="H102" s="11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25" t="s">
        <v>2</v>
      </c>
      <c r="B103" s="113"/>
      <c r="C103" s="113"/>
      <c r="D103" s="113"/>
      <c r="E103" s="113"/>
      <c r="F103" s="113"/>
      <c r="G103" s="113"/>
      <c r="H103" s="1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26" t="s">
        <v>111</v>
      </c>
      <c r="B104" s="127"/>
      <c r="C104" s="127"/>
      <c r="D104" s="127"/>
      <c r="E104" s="127"/>
      <c r="F104" s="127"/>
      <c r="G104" s="127"/>
      <c r="H104" s="1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26" t="s">
        <v>112</v>
      </c>
      <c r="B105" s="127"/>
      <c r="C105" s="127"/>
      <c r="D105" s="127"/>
      <c r="E105" s="127"/>
      <c r="F105" s="127"/>
      <c r="G105" s="127"/>
      <c r="H105" s="1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26" t="s">
        <v>3</v>
      </c>
      <c r="B106" s="127"/>
      <c r="C106" s="127"/>
      <c r="D106" s="127"/>
      <c r="E106" s="127"/>
      <c r="F106" s="127"/>
      <c r="G106" s="127"/>
      <c r="H106" s="1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26" t="s">
        <v>113</v>
      </c>
      <c r="B107" s="127"/>
      <c r="C107" s="127"/>
      <c r="D107" s="127"/>
      <c r="E107" s="127"/>
      <c r="F107" s="127"/>
      <c r="G107" s="127"/>
      <c r="H107" s="1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126" t="s">
        <v>114</v>
      </c>
      <c r="B108" s="127"/>
      <c r="C108" s="127"/>
      <c r="D108" s="127"/>
      <c r="E108" s="127"/>
      <c r="F108" s="127"/>
      <c r="G108" s="127"/>
      <c r="H108" s="11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26" t="s">
        <v>115</v>
      </c>
      <c r="B109" s="127"/>
      <c r="C109" s="127"/>
      <c r="D109" s="127"/>
      <c r="E109" s="127"/>
      <c r="F109" s="127"/>
      <c r="G109" s="127"/>
      <c r="H109" s="11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26" t="s">
        <v>116</v>
      </c>
      <c r="B110" s="127"/>
      <c r="C110" s="127"/>
      <c r="D110" s="127"/>
      <c r="E110" s="127"/>
      <c r="F110" s="127"/>
      <c r="G110" s="127"/>
      <c r="H110" s="11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26" t="s">
        <v>117</v>
      </c>
      <c r="B111" s="113"/>
      <c r="C111" s="113"/>
      <c r="D111" s="113"/>
      <c r="E111" s="113"/>
      <c r="F111" s="113"/>
      <c r="G111" s="113"/>
      <c r="H111" s="1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2" t="s">
        <v>5</v>
      </c>
      <c r="B112" s="3" t="s">
        <v>6</v>
      </c>
      <c r="C112" s="3" t="s">
        <v>7</v>
      </c>
      <c r="D112" s="3" t="s">
        <v>8</v>
      </c>
      <c r="E112" s="3" t="s">
        <v>9</v>
      </c>
      <c r="F112" s="3" t="s">
        <v>10</v>
      </c>
      <c r="G112" s="3" t="s">
        <v>11</v>
      </c>
      <c r="H112" s="3" t="s">
        <v>12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7">
        <v>1</v>
      </c>
      <c r="B113" s="18" t="s">
        <v>103</v>
      </c>
      <c r="C113" s="8" t="s">
        <v>59</v>
      </c>
      <c r="D113" s="6" t="s">
        <v>14</v>
      </c>
      <c r="E113" s="6">
        <v>3</v>
      </c>
      <c r="F113" s="6" t="s">
        <v>15</v>
      </c>
      <c r="G113" s="6">
        <v>3</v>
      </c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7">
        <v>2</v>
      </c>
      <c r="B114" s="18" t="s">
        <v>104</v>
      </c>
      <c r="C114" s="8" t="s">
        <v>59</v>
      </c>
      <c r="D114" s="6" t="s">
        <v>14</v>
      </c>
      <c r="E114" s="6">
        <v>10</v>
      </c>
      <c r="F114" s="6" t="s">
        <v>15</v>
      </c>
      <c r="G114" s="6">
        <v>10</v>
      </c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7">
        <v>3</v>
      </c>
      <c r="B115" s="18" t="s">
        <v>105</v>
      </c>
      <c r="C115" s="8" t="s">
        <v>59</v>
      </c>
      <c r="D115" s="6" t="s">
        <v>14</v>
      </c>
      <c r="E115" s="6">
        <v>5</v>
      </c>
      <c r="F115" s="6" t="s">
        <v>15</v>
      </c>
      <c r="G115" s="6">
        <v>5</v>
      </c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7">
        <v>4</v>
      </c>
      <c r="B116" s="10" t="s">
        <v>106</v>
      </c>
      <c r="C116" s="10"/>
      <c r="D116" s="11"/>
      <c r="E116" s="11"/>
      <c r="F116" s="11"/>
      <c r="G116" s="11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7">
        <v>5</v>
      </c>
      <c r="B117" s="10"/>
      <c r="C117" s="10"/>
      <c r="D117" s="11"/>
      <c r="E117" s="11"/>
      <c r="F117" s="11"/>
      <c r="G117" s="11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16" t="s">
        <v>107</v>
      </c>
      <c r="B118" s="113"/>
      <c r="C118" s="113"/>
      <c r="D118" s="113"/>
      <c r="E118" s="113"/>
      <c r="F118" s="113"/>
      <c r="G118" s="113"/>
      <c r="H118" s="11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2" t="s">
        <v>5</v>
      </c>
      <c r="B119" s="3" t="s">
        <v>6</v>
      </c>
      <c r="C119" s="3" t="s">
        <v>7</v>
      </c>
      <c r="D119" s="3" t="s">
        <v>8</v>
      </c>
      <c r="E119" s="3" t="s">
        <v>9</v>
      </c>
      <c r="F119" s="3" t="s">
        <v>10</v>
      </c>
      <c r="G119" s="3" t="s">
        <v>11</v>
      </c>
      <c r="H119" s="3" t="s">
        <v>12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7">
        <v>1</v>
      </c>
      <c r="B120" s="9" t="s">
        <v>65</v>
      </c>
      <c r="C120" s="8" t="s">
        <v>59</v>
      </c>
      <c r="D120" s="11" t="s">
        <v>66</v>
      </c>
      <c r="E120" s="6">
        <v>1</v>
      </c>
      <c r="F120" s="11" t="s">
        <v>15</v>
      </c>
      <c r="G120" s="6">
        <f t="shared" ref="G120:G122" si="3">E120</f>
        <v>1</v>
      </c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7">
        <v>2</v>
      </c>
      <c r="B121" s="9" t="s">
        <v>67</v>
      </c>
      <c r="C121" s="8" t="s">
        <v>59</v>
      </c>
      <c r="D121" s="11" t="s">
        <v>66</v>
      </c>
      <c r="E121" s="6">
        <v>1</v>
      </c>
      <c r="F121" s="11" t="s">
        <v>15</v>
      </c>
      <c r="G121" s="6">
        <f t="shared" si="3"/>
        <v>1</v>
      </c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7">
        <v>3</v>
      </c>
      <c r="B122" s="9" t="s">
        <v>68</v>
      </c>
      <c r="C122" s="8" t="s">
        <v>59</v>
      </c>
      <c r="D122" s="11" t="s">
        <v>66</v>
      </c>
      <c r="E122" s="6">
        <v>1</v>
      </c>
      <c r="F122" s="11" t="s">
        <v>15</v>
      </c>
      <c r="G122" s="6">
        <f t="shared" si="3"/>
        <v>1</v>
      </c>
      <c r="H122" s="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1.5" customHeight="1">
      <c r="A123" s="17"/>
      <c r="B123" s="9"/>
      <c r="C123" s="27"/>
      <c r="D123" s="11"/>
      <c r="E123" s="6"/>
      <c r="F123" s="11"/>
      <c r="G123" s="5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8"/>
      <c r="B124" s="9"/>
      <c r="C124" s="8"/>
      <c r="D124" s="11"/>
      <c r="E124" s="6"/>
      <c r="F124" s="11"/>
      <c r="G124" s="6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8"/>
      <c r="B125" s="8"/>
      <c r="C125" s="8"/>
      <c r="D125" s="11"/>
      <c r="E125" s="6"/>
      <c r="F125" s="6"/>
      <c r="G125" s="6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8"/>
      <c r="B126" s="8"/>
      <c r="C126" s="8"/>
      <c r="D126" s="11"/>
      <c r="E126" s="6"/>
      <c r="F126" s="6"/>
      <c r="G126" s="6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8"/>
      <c r="B127" s="8"/>
      <c r="C127" s="8"/>
      <c r="D127" s="11"/>
      <c r="E127" s="6"/>
      <c r="F127" s="6"/>
      <c r="G127" s="6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8"/>
      <c r="B128" s="8"/>
      <c r="C128" s="8"/>
      <c r="D128" s="11"/>
      <c r="E128" s="6"/>
      <c r="F128" s="6"/>
      <c r="G128" s="6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8"/>
      <c r="B129" s="9"/>
      <c r="C129" s="10"/>
      <c r="D129" s="11"/>
      <c r="E129" s="11"/>
      <c r="F129" s="11"/>
      <c r="G129" s="11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8">
    <mergeCell ref="A118:H118"/>
    <mergeCell ref="A105:H105"/>
    <mergeCell ref="A107:H107"/>
    <mergeCell ref="A108:H108"/>
    <mergeCell ref="A109:H109"/>
    <mergeCell ref="A110:H110"/>
    <mergeCell ref="A111:H111"/>
    <mergeCell ref="A101:H101"/>
    <mergeCell ref="A102:H102"/>
    <mergeCell ref="A103:H103"/>
    <mergeCell ref="A104:H104"/>
    <mergeCell ref="A106:H106"/>
    <mergeCell ref="A74:H74"/>
    <mergeCell ref="A82:H82"/>
    <mergeCell ref="A89:H89"/>
    <mergeCell ref="A75:H75"/>
    <mergeCell ref="A76:H76"/>
    <mergeCell ref="A77:H77"/>
    <mergeCell ref="A78:H78"/>
    <mergeCell ref="A79:H79"/>
    <mergeCell ref="A80:H80"/>
    <mergeCell ref="A81:H81"/>
    <mergeCell ref="A21:H21"/>
    <mergeCell ref="A22:H22"/>
    <mergeCell ref="A65:H65"/>
    <mergeCell ref="A72:H72"/>
    <mergeCell ref="A73:H73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opLeftCell="A19" workbookViewId="0">
      <selection activeCell="G31" sqref="G31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8" max="8" width="25" customWidth="1"/>
  </cols>
  <sheetData>
    <row r="1" spans="1:8" ht="57.75" customHeight="1">
      <c r="A1" s="104" t="s">
        <v>157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06" t="s">
        <v>0</v>
      </c>
      <c r="B2" s="107"/>
      <c r="C2" s="107"/>
      <c r="D2" s="107"/>
      <c r="E2" s="107"/>
      <c r="F2" s="107"/>
      <c r="G2" s="107"/>
      <c r="H2" s="107"/>
    </row>
    <row r="3" spans="1:8" ht="15" customHeight="1">
      <c r="A3" s="106" t="s">
        <v>237</v>
      </c>
      <c r="B3" s="108"/>
      <c r="C3" s="108"/>
      <c r="D3" s="108"/>
      <c r="E3" s="108"/>
      <c r="F3" s="108"/>
      <c r="G3" s="108"/>
      <c r="H3" s="107"/>
    </row>
    <row r="4" spans="1:8" ht="15" customHeight="1">
      <c r="A4" s="109" t="s">
        <v>238</v>
      </c>
      <c r="B4" s="110"/>
      <c r="C4" s="110"/>
      <c r="D4" s="110"/>
      <c r="E4" s="110"/>
      <c r="F4" s="110"/>
      <c r="G4" s="110"/>
      <c r="H4" s="107"/>
    </row>
    <row r="5" spans="1:8" ht="15" customHeight="1">
      <c r="A5" s="109" t="s">
        <v>239</v>
      </c>
      <c r="B5" s="110"/>
      <c r="C5" s="110"/>
      <c r="D5" s="110"/>
      <c r="E5" s="110"/>
      <c r="F5" s="110"/>
      <c r="G5" s="110"/>
      <c r="H5" s="107"/>
    </row>
    <row r="6" spans="1:8" ht="15" customHeight="1">
      <c r="A6" s="109" t="s">
        <v>240</v>
      </c>
      <c r="B6" s="110"/>
      <c r="C6" s="110"/>
      <c r="D6" s="110"/>
      <c r="E6" s="110"/>
      <c r="F6" s="110"/>
      <c r="G6" s="110"/>
      <c r="H6" s="107"/>
    </row>
    <row r="7" spans="1:8" ht="15" customHeight="1">
      <c r="A7" s="106" t="s">
        <v>158</v>
      </c>
      <c r="B7" s="108"/>
      <c r="C7" s="108"/>
      <c r="D7" s="108"/>
      <c r="E7" s="108"/>
      <c r="F7" s="108"/>
      <c r="G7" s="108"/>
      <c r="H7" s="107"/>
    </row>
    <row r="8" spans="1:8" ht="15" customHeight="1">
      <c r="A8" s="109" t="s">
        <v>288</v>
      </c>
      <c r="B8" s="110"/>
      <c r="C8" s="110"/>
      <c r="D8" s="110"/>
      <c r="E8" s="110"/>
      <c r="F8" s="110"/>
      <c r="G8" s="110"/>
      <c r="H8" s="107"/>
    </row>
    <row r="9" spans="1:8" ht="15" customHeight="1">
      <c r="A9" s="106" t="s">
        <v>165</v>
      </c>
      <c r="B9" s="107"/>
      <c r="C9" s="107"/>
      <c r="D9" s="107"/>
      <c r="E9" s="107"/>
      <c r="F9" s="107"/>
      <c r="G9" s="107"/>
      <c r="H9" s="107"/>
    </row>
    <row r="10" spans="1:8" ht="15" customHeight="1">
      <c r="A10" s="106" t="s">
        <v>164</v>
      </c>
      <c r="B10" s="107"/>
      <c r="C10" s="111"/>
      <c r="D10" s="107"/>
      <c r="E10" s="107"/>
      <c r="F10" s="107"/>
      <c r="G10" s="107"/>
      <c r="H10" s="107"/>
    </row>
    <row r="11" spans="1:8" ht="15" customHeight="1">
      <c r="A11" s="109" t="s">
        <v>241</v>
      </c>
      <c r="B11" s="107"/>
      <c r="C11" s="107"/>
      <c r="D11" s="107"/>
      <c r="E11" s="107"/>
      <c r="F11" s="107"/>
      <c r="G11" s="107"/>
      <c r="H11" s="107"/>
    </row>
    <row r="12" spans="1:8" ht="20.25">
      <c r="A12" s="132" t="s">
        <v>91</v>
      </c>
      <c r="B12" s="113"/>
      <c r="C12" s="113"/>
      <c r="D12" s="113"/>
      <c r="E12" s="113"/>
      <c r="F12" s="113"/>
      <c r="G12" s="113"/>
      <c r="H12" s="113"/>
    </row>
    <row r="13" spans="1:8" ht="20.25">
      <c r="A13" s="117" t="s">
        <v>92</v>
      </c>
      <c r="B13" s="113"/>
      <c r="C13" s="113"/>
      <c r="D13" s="113"/>
      <c r="E13" s="113"/>
      <c r="F13" s="113"/>
      <c r="G13" s="113"/>
      <c r="H13" s="113"/>
    </row>
    <row r="14" spans="1:8" ht="60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</row>
    <row r="15" spans="1:8">
      <c r="A15" s="3">
        <v>1</v>
      </c>
      <c r="B15" s="65" t="s">
        <v>118</v>
      </c>
      <c r="C15" s="39" t="s">
        <v>191</v>
      </c>
      <c r="D15" s="66" t="s">
        <v>60</v>
      </c>
      <c r="E15" s="55">
        <v>1</v>
      </c>
      <c r="F15" s="55" t="s">
        <v>119</v>
      </c>
      <c r="G15" s="55">
        <v>7</v>
      </c>
      <c r="H15" s="9"/>
    </row>
    <row r="16" spans="1:8">
      <c r="A16" s="3">
        <v>2</v>
      </c>
      <c r="B16" s="65" t="s">
        <v>120</v>
      </c>
      <c r="C16" s="39" t="s">
        <v>191</v>
      </c>
      <c r="D16" s="66" t="s">
        <v>60</v>
      </c>
      <c r="E16" s="55">
        <v>1</v>
      </c>
      <c r="F16" s="55" t="s">
        <v>119</v>
      </c>
      <c r="G16" s="55">
        <v>7</v>
      </c>
      <c r="H16" s="9"/>
    </row>
    <row r="17" spans="1:8">
      <c r="A17" s="3">
        <v>3</v>
      </c>
      <c r="B17" s="65" t="s">
        <v>121</v>
      </c>
      <c r="C17" s="39" t="s">
        <v>191</v>
      </c>
      <c r="D17" s="67" t="s">
        <v>60</v>
      </c>
      <c r="E17" s="55">
        <v>1</v>
      </c>
      <c r="F17" s="55" t="s">
        <v>119</v>
      </c>
      <c r="G17" s="55">
        <v>7</v>
      </c>
      <c r="H17" s="9"/>
    </row>
    <row r="18" spans="1:8">
      <c r="A18" s="3">
        <v>4</v>
      </c>
      <c r="B18" s="65" t="s">
        <v>122</v>
      </c>
      <c r="C18" s="39" t="s">
        <v>191</v>
      </c>
      <c r="D18" s="67" t="s">
        <v>60</v>
      </c>
      <c r="E18" s="55">
        <v>1</v>
      </c>
      <c r="F18" s="55" t="s">
        <v>119</v>
      </c>
      <c r="G18" s="55">
        <v>7</v>
      </c>
      <c r="H18" s="9"/>
    </row>
    <row r="19" spans="1:8">
      <c r="A19" s="3">
        <v>5</v>
      </c>
      <c r="B19" s="65" t="s">
        <v>123</v>
      </c>
      <c r="C19" s="39" t="s">
        <v>191</v>
      </c>
      <c r="D19" s="67" t="s">
        <v>60</v>
      </c>
      <c r="E19" s="55">
        <v>1</v>
      </c>
      <c r="F19" s="55" t="s">
        <v>119</v>
      </c>
      <c r="G19" s="55">
        <v>7</v>
      </c>
      <c r="H19" s="9"/>
    </row>
    <row r="20" spans="1:8" ht="15.75" customHeight="1">
      <c r="A20" s="3">
        <v>6</v>
      </c>
      <c r="B20" s="12"/>
      <c r="C20" s="10"/>
      <c r="D20" s="11"/>
      <c r="E20" s="3"/>
      <c r="F20" s="3"/>
      <c r="G20" s="3"/>
      <c r="H20" s="9"/>
    </row>
    <row r="21" spans="1:8" ht="15.75" customHeight="1">
      <c r="A21" s="129" t="s">
        <v>64</v>
      </c>
      <c r="B21" s="107"/>
      <c r="C21" s="107"/>
      <c r="D21" s="107"/>
      <c r="E21" s="107"/>
      <c r="F21" s="107"/>
      <c r="G21" s="107"/>
      <c r="H21" s="107"/>
    </row>
    <row r="22" spans="1:8" ht="39.75" customHeight="1">
      <c r="A22" s="68" t="s">
        <v>5</v>
      </c>
      <c r="B22" s="63" t="s">
        <v>6</v>
      </c>
      <c r="C22" s="63" t="s">
        <v>7</v>
      </c>
      <c r="D22" s="63" t="s">
        <v>8</v>
      </c>
      <c r="E22" s="63" t="s">
        <v>9</v>
      </c>
      <c r="F22" s="63" t="s">
        <v>10</v>
      </c>
      <c r="G22" s="63" t="s">
        <v>11</v>
      </c>
      <c r="H22" s="63" t="s">
        <v>12</v>
      </c>
    </row>
    <row r="23" spans="1:8" ht="25.5" customHeight="1">
      <c r="A23" s="69">
        <v>1</v>
      </c>
      <c r="B23" s="70" t="s">
        <v>193</v>
      </c>
      <c r="C23" s="46" t="s">
        <v>271</v>
      </c>
      <c r="D23" s="71" t="s">
        <v>66</v>
      </c>
      <c r="E23" s="57">
        <v>1</v>
      </c>
      <c r="F23" s="55" t="s">
        <v>119</v>
      </c>
      <c r="G23" s="55">
        <v>7</v>
      </c>
      <c r="H23" s="70"/>
    </row>
    <row r="24" spans="1:8" ht="23.25" customHeight="1">
      <c r="A24" s="69">
        <v>2</v>
      </c>
      <c r="B24" s="70" t="s">
        <v>124</v>
      </c>
      <c r="C24" s="46" t="s">
        <v>272</v>
      </c>
      <c r="D24" s="71" t="s">
        <v>66</v>
      </c>
      <c r="E24" s="57">
        <v>1</v>
      </c>
      <c r="F24" s="55" t="s">
        <v>119</v>
      </c>
      <c r="G24" s="55">
        <v>7</v>
      </c>
      <c r="H24" s="70"/>
    </row>
    <row r="25" spans="1:8" ht="15.75" customHeight="1">
      <c r="A25" s="69">
        <v>3</v>
      </c>
      <c r="B25" s="46" t="s">
        <v>65</v>
      </c>
      <c r="C25" s="46" t="s">
        <v>192</v>
      </c>
      <c r="D25" s="71" t="s">
        <v>66</v>
      </c>
      <c r="E25" s="57">
        <v>1</v>
      </c>
      <c r="F25" s="72" t="s">
        <v>15</v>
      </c>
      <c r="G25" s="57">
        <v>1</v>
      </c>
      <c r="H25" s="70"/>
    </row>
    <row r="26" spans="1:8" ht="15.75" customHeight="1">
      <c r="A26" s="69">
        <v>4</v>
      </c>
      <c r="B26" s="46" t="s">
        <v>23</v>
      </c>
      <c r="C26" s="46" t="s">
        <v>186</v>
      </c>
      <c r="D26" s="71" t="s">
        <v>66</v>
      </c>
      <c r="E26" s="57">
        <v>1</v>
      </c>
      <c r="F26" s="72" t="s">
        <v>15</v>
      </c>
      <c r="G26" s="55">
        <v>1</v>
      </c>
      <c r="H26" s="70"/>
    </row>
    <row r="27" spans="1:8" ht="15.75" customHeight="1">
      <c r="A27" s="130" t="s">
        <v>125</v>
      </c>
      <c r="B27" s="107"/>
      <c r="C27" s="107"/>
      <c r="D27" s="107"/>
      <c r="E27" s="107"/>
      <c r="F27" s="107"/>
      <c r="G27" s="107"/>
      <c r="H27" s="107"/>
    </row>
    <row r="28" spans="1:8" ht="29.25" customHeight="1">
      <c r="A28" s="71" t="s">
        <v>5</v>
      </c>
      <c r="B28" s="71" t="s">
        <v>6</v>
      </c>
      <c r="C28" s="63" t="s">
        <v>7</v>
      </c>
      <c r="D28" s="71" t="s">
        <v>273</v>
      </c>
      <c r="E28" s="71" t="s">
        <v>9</v>
      </c>
      <c r="F28" s="71" t="s">
        <v>10</v>
      </c>
      <c r="G28" s="63" t="s">
        <v>11</v>
      </c>
      <c r="H28" s="63" t="s">
        <v>12</v>
      </c>
    </row>
    <row r="29" spans="1:8" ht="15.75" customHeight="1">
      <c r="A29" s="69">
        <v>1</v>
      </c>
      <c r="B29" s="46" t="s">
        <v>126</v>
      </c>
      <c r="C29" s="73" t="s">
        <v>127</v>
      </c>
      <c r="D29" s="71" t="s">
        <v>60</v>
      </c>
      <c r="E29" s="72">
        <v>1</v>
      </c>
      <c r="F29" s="72" t="s">
        <v>15</v>
      </c>
      <c r="G29" s="72">
        <v>5</v>
      </c>
      <c r="H29" s="72"/>
    </row>
    <row r="30" spans="1:8" ht="15.75" customHeight="1">
      <c r="A30" s="69">
        <v>2</v>
      </c>
      <c r="B30" s="51" t="s">
        <v>128</v>
      </c>
      <c r="C30" s="39" t="s">
        <v>191</v>
      </c>
      <c r="D30" s="74" t="s">
        <v>60</v>
      </c>
      <c r="E30" s="72">
        <v>1</v>
      </c>
      <c r="F30" s="72" t="s">
        <v>15</v>
      </c>
      <c r="G30" s="72">
        <v>9</v>
      </c>
      <c r="H30" s="72"/>
    </row>
    <row r="31" spans="1:8" ht="15.75" customHeight="1">
      <c r="A31" s="69">
        <v>3</v>
      </c>
      <c r="B31" s="51" t="s">
        <v>129</v>
      </c>
      <c r="C31" s="39" t="s">
        <v>191</v>
      </c>
      <c r="D31" s="74" t="s">
        <v>60</v>
      </c>
      <c r="E31" s="72">
        <v>1</v>
      </c>
      <c r="F31" s="72" t="s">
        <v>15</v>
      </c>
      <c r="G31" s="72">
        <v>1</v>
      </c>
      <c r="H31" s="72"/>
    </row>
    <row r="32" spans="1:8" ht="15.75" customHeight="1">
      <c r="A32" s="69">
        <v>4</v>
      </c>
      <c r="B32" s="51" t="s">
        <v>130</v>
      </c>
      <c r="C32" s="39" t="s">
        <v>191</v>
      </c>
      <c r="D32" s="74" t="s">
        <v>60</v>
      </c>
      <c r="E32" s="72">
        <v>1</v>
      </c>
      <c r="F32" s="72" t="s">
        <v>131</v>
      </c>
      <c r="G32" s="72">
        <v>1</v>
      </c>
      <c r="H32" s="72"/>
    </row>
    <row r="33" spans="1:8" ht="15.75" customHeight="1">
      <c r="A33" s="69">
        <v>5</v>
      </c>
      <c r="B33" s="51" t="s">
        <v>132</v>
      </c>
      <c r="C33" s="39" t="s">
        <v>191</v>
      </c>
      <c r="D33" s="74" t="s">
        <v>60</v>
      </c>
      <c r="E33" s="72">
        <v>1</v>
      </c>
      <c r="F33" s="72" t="s">
        <v>15</v>
      </c>
      <c r="G33" s="72">
        <v>1</v>
      </c>
      <c r="H33" s="72"/>
    </row>
    <row r="34" spans="1:8" ht="15.75" customHeight="1">
      <c r="A34" s="69">
        <v>6</v>
      </c>
      <c r="B34" s="51" t="s">
        <v>133</v>
      </c>
      <c r="C34" s="39" t="s">
        <v>191</v>
      </c>
      <c r="D34" s="74" t="s">
        <v>60</v>
      </c>
      <c r="E34" s="72">
        <v>1</v>
      </c>
      <c r="F34" s="72" t="s">
        <v>15</v>
      </c>
      <c r="G34" s="72">
        <v>1</v>
      </c>
      <c r="H34" s="72"/>
    </row>
    <row r="35" spans="1:8" ht="15.75" customHeight="1">
      <c r="A35" s="69">
        <v>7</v>
      </c>
      <c r="B35" s="46" t="s">
        <v>134</v>
      </c>
      <c r="C35" s="75" t="s">
        <v>135</v>
      </c>
      <c r="D35" s="71" t="s">
        <v>60</v>
      </c>
      <c r="E35" s="72">
        <v>1</v>
      </c>
      <c r="F35" s="72" t="s">
        <v>136</v>
      </c>
      <c r="G35" s="72">
        <v>1</v>
      </c>
      <c r="H35" s="72"/>
    </row>
    <row r="36" spans="1:8" ht="15.75" customHeight="1">
      <c r="A36" s="69">
        <v>8</v>
      </c>
      <c r="B36" s="46" t="s">
        <v>137</v>
      </c>
      <c r="C36" s="46" t="s">
        <v>138</v>
      </c>
      <c r="D36" s="71" t="s">
        <v>60</v>
      </c>
      <c r="E36" s="72">
        <v>1</v>
      </c>
      <c r="F36" s="72" t="s">
        <v>15</v>
      </c>
      <c r="G36" s="72">
        <v>1</v>
      </c>
      <c r="H36" s="72"/>
    </row>
    <row r="37" spans="1:8" ht="15.75" customHeight="1">
      <c r="A37" s="69">
        <v>9</v>
      </c>
      <c r="B37" s="46" t="s">
        <v>139</v>
      </c>
      <c r="C37" s="46" t="s">
        <v>140</v>
      </c>
      <c r="D37" s="71" t="s">
        <v>60</v>
      </c>
      <c r="E37" s="72">
        <v>1</v>
      </c>
      <c r="F37" s="72" t="s">
        <v>141</v>
      </c>
      <c r="G37" s="72">
        <v>1</v>
      </c>
      <c r="H37" s="72"/>
    </row>
    <row r="38" spans="1:8" ht="15.75" customHeight="1">
      <c r="A38" s="69">
        <v>10</v>
      </c>
      <c r="B38" s="46" t="s">
        <v>142</v>
      </c>
      <c r="C38" s="73" t="s">
        <v>143</v>
      </c>
      <c r="D38" s="71" t="s">
        <v>60</v>
      </c>
      <c r="E38" s="72">
        <v>1</v>
      </c>
      <c r="F38" s="72" t="s">
        <v>15</v>
      </c>
      <c r="G38" s="72">
        <v>1</v>
      </c>
      <c r="H38" s="72"/>
    </row>
    <row r="39" spans="1:8" ht="15.75" customHeight="1">
      <c r="A39" s="69">
        <v>11</v>
      </c>
      <c r="B39" s="51" t="s">
        <v>144</v>
      </c>
      <c r="C39" s="39" t="s">
        <v>191</v>
      </c>
      <c r="D39" s="74" t="s">
        <v>60</v>
      </c>
      <c r="E39" s="72">
        <v>1</v>
      </c>
      <c r="F39" s="72" t="s">
        <v>15</v>
      </c>
      <c r="G39" s="72">
        <v>8</v>
      </c>
      <c r="H39" s="72"/>
    </row>
    <row r="40" spans="1:8" ht="15.75" customHeight="1">
      <c r="A40" s="69">
        <v>12</v>
      </c>
      <c r="B40" s="51" t="s">
        <v>145</v>
      </c>
      <c r="C40" s="39" t="s">
        <v>191</v>
      </c>
      <c r="D40" s="74" t="s">
        <v>60</v>
      </c>
      <c r="E40" s="72">
        <v>1</v>
      </c>
      <c r="F40" s="72" t="s">
        <v>15</v>
      </c>
      <c r="G40" s="72">
        <v>1</v>
      </c>
      <c r="H40" s="72"/>
    </row>
    <row r="41" spans="1:8" ht="15.75" customHeight="1">
      <c r="A41" s="69">
        <v>13</v>
      </c>
      <c r="B41" s="46" t="s">
        <v>146</v>
      </c>
      <c r="C41" s="75" t="s">
        <v>147</v>
      </c>
      <c r="D41" s="71" t="s">
        <v>60</v>
      </c>
      <c r="E41" s="72">
        <v>1</v>
      </c>
      <c r="F41" s="72" t="s">
        <v>148</v>
      </c>
      <c r="G41" s="72">
        <v>1</v>
      </c>
      <c r="H41" s="72"/>
    </row>
    <row r="42" spans="1:8" ht="15.75" customHeight="1">
      <c r="A42" s="69">
        <v>14</v>
      </c>
      <c r="B42" s="70" t="s">
        <v>149</v>
      </c>
      <c r="C42" s="46" t="s">
        <v>150</v>
      </c>
      <c r="D42" s="71" t="s">
        <v>60</v>
      </c>
      <c r="E42" s="72">
        <v>100</v>
      </c>
      <c r="F42" s="72" t="s">
        <v>148</v>
      </c>
      <c r="G42" s="72">
        <v>1</v>
      </c>
      <c r="H42" s="72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1" t="s">
        <v>151</v>
      </c>
      <c r="B44" s="113"/>
      <c r="C44" s="113"/>
      <c r="D44" s="113"/>
      <c r="E44" s="113"/>
      <c r="F44" s="113"/>
      <c r="G44" s="113"/>
      <c r="H44" s="113"/>
    </row>
    <row r="45" spans="1:8" ht="15.75" customHeight="1">
      <c r="A45" s="116" t="s">
        <v>152</v>
      </c>
      <c r="B45" s="113"/>
      <c r="C45" s="113"/>
      <c r="D45" s="113"/>
      <c r="E45" s="113"/>
      <c r="F45" s="113"/>
      <c r="G45" s="113"/>
      <c r="H45" s="113"/>
    </row>
    <row r="46" spans="1:8" ht="33.75" customHeight="1">
      <c r="A46" s="12" t="s">
        <v>5</v>
      </c>
      <c r="B46" s="3" t="s">
        <v>6</v>
      </c>
      <c r="C46" s="3" t="s">
        <v>7</v>
      </c>
      <c r="D46" s="3" t="s">
        <v>8</v>
      </c>
      <c r="E46" s="3" t="s">
        <v>9</v>
      </c>
      <c r="F46" s="3" t="s">
        <v>10</v>
      </c>
      <c r="G46" s="3" t="s">
        <v>11</v>
      </c>
      <c r="H46" s="3" t="s">
        <v>12</v>
      </c>
    </row>
    <row r="47" spans="1:8" ht="15.75" customHeight="1">
      <c r="A47" s="17">
        <v>1</v>
      </c>
      <c r="B47" s="18"/>
      <c r="C47" s="8"/>
      <c r="D47" s="6"/>
      <c r="E47" s="6"/>
      <c r="F47" s="6"/>
      <c r="G47" s="6"/>
      <c r="H47" s="9"/>
    </row>
    <row r="48" spans="1:8" ht="15.75" customHeight="1">
      <c r="A48" s="17">
        <v>2</v>
      </c>
      <c r="B48" s="18"/>
      <c r="C48" s="8"/>
      <c r="D48" s="6"/>
      <c r="E48" s="6"/>
      <c r="F48" s="6"/>
      <c r="G48" s="6"/>
      <c r="H48" s="9"/>
    </row>
    <row r="49" spans="1:8" ht="15.75" customHeight="1">
      <c r="A49" s="17">
        <v>3</v>
      </c>
      <c r="B49" s="18"/>
      <c r="C49" s="8"/>
      <c r="D49" s="6"/>
      <c r="E49" s="6"/>
      <c r="F49" s="6"/>
      <c r="G49" s="6"/>
      <c r="H49" s="9"/>
    </row>
    <row r="50" spans="1:8" ht="15.75" customHeight="1">
      <c r="A50" s="17">
        <v>4</v>
      </c>
      <c r="B50" s="10"/>
      <c r="C50" s="10"/>
      <c r="D50" s="6"/>
      <c r="E50" s="11"/>
      <c r="F50" s="11"/>
      <c r="G50" s="11"/>
      <c r="H50" s="9"/>
    </row>
    <row r="51" spans="1:8" ht="15.75" customHeight="1"/>
    <row r="52" spans="1:8" ht="15.75" customHeight="1"/>
    <row r="53" spans="1:8" ht="15.75" customHeight="1"/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A45:H45"/>
    <mergeCell ref="A7:H7"/>
    <mergeCell ref="A8:H8"/>
    <mergeCell ref="A9:H9"/>
    <mergeCell ref="A10:B10"/>
    <mergeCell ref="C10:H10"/>
    <mergeCell ref="A11:H11"/>
    <mergeCell ref="A12:H12"/>
    <mergeCell ref="A6:H6"/>
    <mergeCell ref="A13:H13"/>
    <mergeCell ref="A21:H21"/>
    <mergeCell ref="A27:H27"/>
    <mergeCell ref="A44:H44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abSelected="1" workbookViewId="0">
      <selection activeCell="H16" sqref="H16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</cols>
  <sheetData>
    <row r="1" spans="1:7" ht="72" customHeight="1">
      <c r="A1" s="133" t="s">
        <v>157</v>
      </c>
      <c r="B1" s="134"/>
      <c r="C1" s="134"/>
      <c r="D1" s="134"/>
      <c r="E1" s="134"/>
      <c r="F1" s="134"/>
      <c r="G1" s="134"/>
    </row>
    <row r="2" spans="1:7" ht="22.5" customHeight="1">
      <c r="A2" s="117" t="s">
        <v>153</v>
      </c>
      <c r="B2" s="113"/>
      <c r="C2" s="113"/>
      <c r="D2" s="113"/>
      <c r="E2" s="113"/>
      <c r="F2" s="113"/>
      <c r="G2" s="113"/>
    </row>
    <row r="3" spans="1:7" ht="3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154</v>
      </c>
    </row>
    <row r="4" spans="1:7" ht="26.25" customHeight="1">
      <c r="A4" s="3">
        <v>1</v>
      </c>
      <c r="B4" s="61" t="s">
        <v>29</v>
      </c>
      <c r="C4" s="61" t="s">
        <v>155</v>
      </c>
      <c r="D4" s="62" t="s">
        <v>213</v>
      </c>
      <c r="E4" s="63">
        <v>1</v>
      </c>
      <c r="F4" s="63" t="s">
        <v>156</v>
      </c>
      <c r="G4" s="5"/>
    </row>
    <row r="5" spans="1:7" ht="28.5" customHeight="1">
      <c r="A5" s="3">
        <v>2</v>
      </c>
      <c r="B5" s="61" t="s">
        <v>30</v>
      </c>
      <c r="C5" s="61" t="s">
        <v>155</v>
      </c>
      <c r="D5" s="62" t="s">
        <v>214</v>
      </c>
      <c r="E5" s="63">
        <v>1</v>
      </c>
      <c r="F5" s="63" t="s">
        <v>156</v>
      </c>
      <c r="G5" s="5"/>
    </row>
    <row r="6" spans="1:7" ht="27" customHeight="1">
      <c r="A6" s="3">
        <v>3</v>
      </c>
      <c r="B6" s="61" t="s">
        <v>31</v>
      </c>
      <c r="C6" s="64" t="s">
        <v>270</v>
      </c>
      <c r="D6" s="62" t="s">
        <v>214</v>
      </c>
      <c r="E6" s="63">
        <v>1</v>
      </c>
      <c r="F6" s="63" t="s">
        <v>156</v>
      </c>
      <c r="G6" s="5"/>
    </row>
    <row r="7" spans="1:7" ht="30" customHeight="1">
      <c r="A7" s="3">
        <v>4</v>
      </c>
      <c r="B7" s="7"/>
      <c r="C7" s="8"/>
      <c r="D7" s="6"/>
      <c r="E7" s="5"/>
      <c r="F7" s="5"/>
      <c r="G7" s="5"/>
    </row>
    <row r="8" spans="1:7" ht="27.75" customHeight="1">
      <c r="A8" s="3">
        <v>5</v>
      </c>
      <c r="B8" s="9"/>
      <c r="C8" s="10"/>
      <c r="D8" s="11"/>
      <c r="E8" s="3"/>
      <c r="F8" s="3"/>
      <c r="G8" s="9"/>
    </row>
    <row r="9" spans="1:7" ht="31.5" customHeight="1">
      <c r="A9" s="3">
        <v>6</v>
      </c>
      <c r="B9" s="12"/>
      <c r="C9" s="10"/>
      <c r="D9" s="11"/>
      <c r="E9" s="3"/>
      <c r="F9" s="3"/>
      <c r="G9" s="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G1"/>
    <mergeCell ref="A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Кривоносова Н В</dc:creator>
  <cp:lastModifiedBy>Петрушенко Людмила Леонидовна</cp:lastModifiedBy>
  <dcterms:created xsi:type="dcterms:W3CDTF">2023-01-11T12:24:27Z</dcterms:created>
  <dcterms:modified xsi:type="dcterms:W3CDTF">2023-03-23T13:13:04Z</dcterms:modified>
</cp:coreProperties>
</file>