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895" windowHeight="7875"/>
  </bookViews>
  <sheets>
    <sheet name="ОБЩЕЕ" sheetId="4" r:id="rId1"/>
  </sheets>
  <calcPr calcId="125725"/>
</workbook>
</file>

<file path=xl/calcChain.xml><?xml version="1.0" encoding="utf-8"?>
<calcChain xmlns="http://schemas.openxmlformats.org/spreadsheetml/2006/main">
  <c r="N7" i="4"/>
  <c r="N6"/>
  <c r="N5"/>
  <c r="N4"/>
  <c r="C7"/>
  <c r="M7" s="1"/>
  <c r="C6"/>
  <c r="M6" s="1"/>
  <c r="C5"/>
  <c r="M5" s="1"/>
  <c r="M4"/>
  <c r="K7"/>
  <c r="K6"/>
  <c r="K5"/>
  <c r="K4"/>
  <c r="N8" l="1"/>
  <c r="M8"/>
  <c r="K8"/>
  <c r="H8"/>
  <c r="F8"/>
  <c r="E8"/>
  <c r="D8"/>
  <c r="G8"/>
  <c r="C8" l="1"/>
  <c r="I8"/>
</calcChain>
</file>

<file path=xl/sharedStrings.xml><?xml version="1.0" encoding="utf-8"?>
<sst xmlns="http://schemas.openxmlformats.org/spreadsheetml/2006/main" count="25" uniqueCount="23">
  <si>
    <t>ИТОГО</t>
  </si>
  <si>
    <t>Код специальности</t>
  </si>
  <si>
    <t>Численность обучающихся очной формы обучения</t>
  </si>
  <si>
    <t>Численность обучающихся заочной формы обучения</t>
  </si>
  <si>
    <t>Общее количество обучающихся</t>
  </si>
  <si>
    <t>1</t>
  </si>
  <si>
    <t>Из них (гр. 3) обучаются за счет бюджетных средств</t>
  </si>
  <si>
    <t>Из них (гр. 3) иностранных граждан</t>
  </si>
  <si>
    <t>Из них (гр. 8) обучаются за счет бюджетных  средств</t>
  </si>
  <si>
    <t>Из них (гр. 8) иностранных граждан</t>
  </si>
  <si>
    <t>Из них (гр. 13) иностранных граждан</t>
  </si>
  <si>
    <t>Из них (гр. 3) обучаются с полным вомещением затрат   на обучение</t>
  </si>
  <si>
    <t>Из них (гр. 8)  обучаются с полным вомещением затрат   на обучение</t>
  </si>
  <si>
    <t>Наименование специальности</t>
  </si>
  <si>
    <t>09.01.03</t>
  </si>
  <si>
    <t>Мастер по обработке цифровой информации</t>
  </si>
  <si>
    <t>16199</t>
  </si>
  <si>
    <t>Оператор электронно-вычислительных и вычислительных машин</t>
  </si>
  <si>
    <t>13.01.10</t>
  </si>
  <si>
    <t>Электромонтёр по ремонту и обслуживанию электрооборудования (по отраслям)</t>
  </si>
  <si>
    <t>15.01.05</t>
  </si>
  <si>
    <t>Сварщик (ручной и частично механизированной сварки (наплавки))</t>
  </si>
  <si>
    <t xml:space="preserve">Численность обучающихся филиал ГБПОУ "Тверской колледж им. А.Н.Коняева" п. Селижарово по состоянию на 01.01.2021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</si>
</sst>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3" fillId="3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Таблица12" displayName="Таблица12" ref="A3:A8" totalsRowShown="0" headerRowDxfId="3" dataDxfId="1" headerRowBorderDxfId="2">
  <tableColumns count="1">
    <tableColumn id="1" name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F6" sqref="F6"/>
    </sheetView>
  </sheetViews>
  <sheetFormatPr defaultRowHeight="15"/>
  <cols>
    <col min="1" max="1" width="13.28515625" customWidth="1"/>
    <col min="2" max="2" width="25.28515625" customWidth="1"/>
    <col min="3" max="3" width="9.5703125" customWidth="1"/>
    <col min="4" max="4" width="9.42578125" customWidth="1"/>
    <col min="5" max="5" width="9.85546875" customWidth="1"/>
    <col min="6" max="6" width="9" customWidth="1"/>
    <col min="7" max="7" width="8.42578125" customWidth="1"/>
    <col min="8" max="8" width="10.28515625" bestFit="1" customWidth="1"/>
  </cols>
  <sheetData>
    <row r="1" spans="1:14" ht="33.7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87.75" customHeight="1">
      <c r="A2" s="1" t="s">
        <v>1</v>
      </c>
      <c r="B2" s="2" t="s">
        <v>13</v>
      </c>
      <c r="C2" s="4" t="s">
        <v>2</v>
      </c>
      <c r="D2" s="20" t="s">
        <v>6</v>
      </c>
      <c r="E2" s="16" t="s">
        <v>7</v>
      </c>
      <c r="F2" s="20" t="s">
        <v>11</v>
      </c>
      <c r="G2" s="16" t="s">
        <v>7</v>
      </c>
      <c r="H2" s="4" t="s">
        <v>3</v>
      </c>
      <c r="I2" s="20" t="s">
        <v>8</v>
      </c>
      <c r="J2" s="16" t="s">
        <v>9</v>
      </c>
      <c r="K2" s="20" t="s">
        <v>12</v>
      </c>
      <c r="L2" s="16" t="s">
        <v>9</v>
      </c>
      <c r="M2" s="4" t="s">
        <v>4</v>
      </c>
      <c r="N2" s="16" t="s">
        <v>10</v>
      </c>
    </row>
    <row r="3" spans="1:14" ht="21" customHeight="1">
      <c r="A3" s="1" t="s">
        <v>5</v>
      </c>
      <c r="B3" s="2">
        <v>2</v>
      </c>
      <c r="C3" s="3">
        <v>3</v>
      </c>
      <c r="D3" s="2">
        <v>4</v>
      </c>
      <c r="E3" s="2">
        <v>5</v>
      </c>
      <c r="F3" s="21">
        <v>6</v>
      </c>
      <c r="G3" s="2">
        <v>7</v>
      </c>
      <c r="H3" s="4">
        <v>8</v>
      </c>
      <c r="I3" s="21">
        <v>9</v>
      </c>
      <c r="J3" s="19">
        <v>10</v>
      </c>
      <c r="K3" s="2">
        <v>11</v>
      </c>
      <c r="L3" s="17">
        <v>12</v>
      </c>
      <c r="M3" s="4">
        <v>13</v>
      </c>
      <c r="N3" s="19">
        <v>14</v>
      </c>
    </row>
    <row r="4" spans="1:14" ht="33" customHeight="1">
      <c r="A4" s="5" t="s">
        <v>14</v>
      </c>
      <c r="B4" s="12" t="s">
        <v>15</v>
      </c>
      <c r="C4" s="6">
        <v>65</v>
      </c>
      <c r="D4" s="7">
        <v>65</v>
      </c>
      <c r="E4" s="8">
        <v>1</v>
      </c>
      <c r="F4" s="8">
        <v>0</v>
      </c>
      <c r="G4" s="8">
        <v>0</v>
      </c>
      <c r="H4" s="24"/>
      <c r="I4" s="22"/>
      <c r="J4" s="18"/>
      <c r="K4" s="10">
        <f>SUM(H4)</f>
        <v>0</v>
      </c>
      <c r="L4" s="18"/>
      <c r="M4" s="9">
        <f>SUM(C4+H4)</f>
        <v>65</v>
      </c>
      <c r="N4" s="18">
        <f>SUM(E4+G4+J4+L4)</f>
        <v>1</v>
      </c>
    </row>
    <row r="5" spans="1:14" ht="45">
      <c r="A5" s="5" t="s">
        <v>16</v>
      </c>
      <c r="B5" s="12" t="s">
        <v>17</v>
      </c>
      <c r="C5" s="6">
        <f t="shared" ref="C5:C7" si="0">SUM(D5+F5)</f>
        <v>10</v>
      </c>
      <c r="D5" s="7">
        <v>10</v>
      </c>
      <c r="E5" s="7">
        <v>0</v>
      </c>
      <c r="F5" s="7">
        <v>0</v>
      </c>
      <c r="G5" s="8">
        <v>0</v>
      </c>
      <c r="H5" s="24"/>
      <c r="I5" s="22"/>
      <c r="J5" s="18"/>
      <c r="K5" s="10">
        <f t="shared" ref="K5:K7" si="1">SUM(H5)</f>
        <v>0</v>
      </c>
      <c r="L5" s="18"/>
      <c r="M5" s="9">
        <f t="shared" ref="M5:M7" si="2">SUM(C5+H5)</f>
        <v>10</v>
      </c>
      <c r="N5" s="18">
        <f t="shared" ref="N5:N7" si="3">SUM(E5+G5+J5+L5)</f>
        <v>0</v>
      </c>
    </row>
    <row r="6" spans="1:14" ht="60">
      <c r="A6" s="5" t="s">
        <v>18</v>
      </c>
      <c r="B6" s="13" t="s">
        <v>19</v>
      </c>
      <c r="C6" s="6">
        <f t="shared" si="0"/>
        <v>61</v>
      </c>
      <c r="D6" s="7">
        <v>61</v>
      </c>
      <c r="E6" s="7">
        <v>0</v>
      </c>
      <c r="F6" s="7">
        <v>0</v>
      </c>
      <c r="G6" s="8">
        <v>0</v>
      </c>
      <c r="H6" s="24"/>
      <c r="I6" s="22"/>
      <c r="J6" s="18"/>
      <c r="K6" s="10">
        <f t="shared" si="1"/>
        <v>0</v>
      </c>
      <c r="L6" s="18"/>
      <c r="M6" s="9">
        <f t="shared" si="2"/>
        <v>61</v>
      </c>
      <c r="N6" s="18">
        <f t="shared" si="3"/>
        <v>0</v>
      </c>
    </row>
    <row r="7" spans="1:14" ht="60">
      <c r="A7" s="5" t="s">
        <v>20</v>
      </c>
      <c r="B7" s="12" t="s">
        <v>21</v>
      </c>
      <c r="C7" s="6">
        <f t="shared" si="0"/>
        <v>14</v>
      </c>
      <c r="D7" s="7">
        <v>14</v>
      </c>
      <c r="E7" s="7">
        <v>0</v>
      </c>
      <c r="F7" s="7">
        <v>0</v>
      </c>
      <c r="G7" s="8">
        <v>0</v>
      </c>
      <c r="H7" s="24"/>
      <c r="I7" s="22"/>
      <c r="J7" s="18"/>
      <c r="K7" s="10">
        <f t="shared" si="1"/>
        <v>0</v>
      </c>
      <c r="L7" s="18"/>
      <c r="M7" s="9">
        <f t="shared" si="2"/>
        <v>14</v>
      </c>
      <c r="N7" s="18">
        <f t="shared" si="3"/>
        <v>0</v>
      </c>
    </row>
    <row r="8" spans="1:14">
      <c r="A8" s="14" t="s">
        <v>0</v>
      </c>
      <c r="B8" s="15"/>
      <c r="C8" s="11">
        <f>SUM(C4:C7)</f>
        <v>150</v>
      </c>
      <c r="D8" s="11">
        <f>SUM(D4:D7)</f>
        <v>150</v>
      </c>
      <c r="E8" s="11">
        <f>SUM(E4:E7)</f>
        <v>1</v>
      </c>
      <c r="F8" s="11">
        <f>SUM(F4:F7)</f>
        <v>0</v>
      </c>
      <c r="G8" s="11">
        <f>SUM(G4:G7)</f>
        <v>0</v>
      </c>
      <c r="H8" s="11">
        <f>SUM(H4:H7)</f>
        <v>0</v>
      </c>
      <c r="I8" s="11">
        <f>SUM(I4:I7)</f>
        <v>0</v>
      </c>
      <c r="J8" s="23"/>
      <c r="K8" s="11">
        <f>SUM(K4:K7)</f>
        <v>0</v>
      </c>
      <c r="L8" s="23"/>
      <c r="M8" s="11">
        <f>SUM(M4:M7)</f>
        <v>150</v>
      </c>
      <c r="N8" s="6">
        <f>SUM(N4:N7)</f>
        <v>1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PC</cp:lastModifiedBy>
  <cp:lastPrinted>2017-09-08T10:59:48Z</cp:lastPrinted>
  <dcterms:created xsi:type="dcterms:W3CDTF">2014-04-04T08:17:10Z</dcterms:created>
  <dcterms:modified xsi:type="dcterms:W3CDTF">2021-01-15T09:00:44Z</dcterms:modified>
</cp:coreProperties>
</file>