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20" windowHeight="12225" activeTab="0"/>
  </bookViews>
  <sheets>
    <sheet name="2019 год" sheetId="1" r:id="rId1"/>
  </sheets>
  <definedNames>
    <definedName name="_xlnm.Print_Area" localSheetId="0">'2019 год'!$A$1:$H$17</definedName>
  </definedNames>
  <calcPr fullCalcOnLoad="1"/>
</workbook>
</file>

<file path=xl/sharedStrings.xml><?xml version="1.0" encoding="utf-8"?>
<sst xmlns="http://schemas.openxmlformats.org/spreadsheetml/2006/main" count="50" uniqueCount="39">
  <si>
    <t>Наименование профессии/специальности</t>
  </si>
  <si>
    <t>№ п/п</t>
  </si>
  <si>
    <t>Наименование образовательного учреждения</t>
  </si>
  <si>
    <t>% выполнения КЦ</t>
  </si>
  <si>
    <t>Код профессии/ специальности</t>
  </si>
  <si>
    <t>Срок обучения</t>
  </si>
  <si>
    <t>09.02.07</t>
  </si>
  <si>
    <t>Информационные системы и программирование</t>
  </si>
  <si>
    <t>40.02.01</t>
  </si>
  <si>
    <t>Право и организация социального обеспечения</t>
  </si>
  <si>
    <t>15.02.08</t>
  </si>
  <si>
    <t>Технология машиностроения</t>
  </si>
  <si>
    <t>ИТОГО:</t>
  </si>
  <si>
    <t>3 г.10 мес.</t>
  </si>
  <si>
    <t>2 г.10 мес.</t>
  </si>
  <si>
    <t>23.02.03</t>
  </si>
  <si>
    <t>09.01.03</t>
  </si>
  <si>
    <t>Техническое обслуживание и ремонт автомобильного транспорта</t>
  </si>
  <si>
    <t>Мастер по обработке цифровой информации</t>
  </si>
  <si>
    <t>2г.10 мес.</t>
  </si>
  <si>
    <t>Сварочное производство</t>
  </si>
  <si>
    <t>15.02.07</t>
  </si>
  <si>
    <t>38.02.01</t>
  </si>
  <si>
    <t>ГБПОУ "Тверской колледж им. А.Н. Коняева"</t>
  </si>
  <si>
    <t>Экономика, бухгалтеркий учет</t>
  </si>
  <si>
    <t>22.02.06</t>
  </si>
  <si>
    <t>Автоматизация технологических процессов  и производств</t>
  </si>
  <si>
    <t>09.02.06</t>
  </si>
  <si>
    <t>Сетевое и ситемное администрирование</t>
  </si>
  <si>
    <t>10.02.05</t>
  </si>
  <si>
    <t>Обеспечение информационной безопасности автоматизированных систем</t>
  </si>
  <si>
    <t>ГБПОУ "Тверской колледж им. А.Н. Коняева" филиал п. Селижарово</t>
  </si>
  <si>
    <t>13.01.10.</t>
  </si>
  <si>
    <t>Электромонтёр по ремонту и обслуживанию электрооборудования (по отрослям)</t>
  </si>
  <si>
    <t>Прием в 2020 году</t>
  </si>
  <si>
    <t>КЦ приема граждан в 2020 году (в соотвествии с приказом)</t>
  </si>
  <si>
    <t xml:space="preserve">1г. 10  мес </t>
  </si>
  <si>
    <t>Оператор ПЭВМ</t>
  </si>
  <si>
    <t>Количество принятых на обучение на 25.11.2020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</si>
</sst>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%"/>
    <numFmt numFmtId="179" formatCode="000000"/>
    <numFmt numFmtId="180" formatCode="#,##0.0"/>
    <numFmt numFmtId="181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44" fillId="0" borderId="10" xfId="0" applyNumberFormat="1" applyFont="1" applyBorder="1" applyAlignment="1">
      <alignment horizontal="center" vertical="center"/>
    </xf>
    <xf numFmtId="9" fontId="45" fillId="33" borderId="10" xfId="59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9" fontId="44" fillId="34" borderId="10" xfId="59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center" vertical="center" wrapText="1"/>
    </xf>
    <xf numFmtId="0" fontId="6" fillId="33" borderId="10" xfId="54" applyFont="1" applyFill="1" applyBorder="1" applyAlignment="1">
      <alignment horizontal="center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2 2" xfId="66"/>
    <cellStyle name="Финансовый 3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="85" zoomScaleNormal="85" zoomScaleSheetLayoutView="85"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U13" sqref="U13"/>
    </sheetView>
  </sheetViews>
  <sheetFormatPr defaultColWidth="8.8515625" defaultRowHeight="15"/>
  <cols>
    <col min="1" max="1" width="3.8515625" style="7" customWidth="1"/>
    <col min="2" max="2" width="20.8515625" style="11" customWidth="1"/>
    <col min="3" max="3" width="14.28125" style="1" customWidth="1"/>
    <col min="4" max="4" width="30.00390625" style="1" customWidth="1"/>
    <col min="5" max="5" width="10.28125" style="1" customWidth="1"/>
    <col min="6" max="6" width="16.140625" style="1" customWidth="1"/>
    <col min="7" max="7" width="13.7109375" style="1" customWidth="1"/>
    <col min="8" max="8" width="13.421875" style="1" customWidth="1"/>
    <col min="9" max="16384" width="8.8515625" style="1" customWidth="1"/>
  </cols>
  <sheetData>
    <row r="1" spans="1:8" ht="25.5" customHeight="1">
      <c r="A1" s="27" t="s">
        <v>1</v>
      </c>
      <c r="B1" s="27" t="s">
        <v>2</v>
      </c>
      <c r="C1" s="27" t="s">
        <v>34</v>
      </c>
      <c r="D1" s="27"/>
      <c r="E1" s="27"/>
      <c r="F1" s="27"/>
      <c r="G1" s="27" t="s">
        <v>38</v>
      </c>
      <c r="H1" s="28" t="s">
        <v>3</v>
      </c>
    </row>
    <row r="2" spans="1:8" ht="72.75" customHeight="1">
      <c r="A2" s="27"/>
      <c r="B2" s="27"/>
      <c r="C2" s="15" t="s">
        <v>4</v>
      </c>
      <c r="D2" s="15" t="s">
        <v>0</v>
      </c>
      <c r="E2" s="15" t="s">
        <v>5</v>
      </c>
      <c r="F2" s="15" t="s">
        <v>35</v>
      </c>
      <c r="G2" s="27"/>
      <c r="H2" s="28"/>
    </row>
    <row r="3" spans="1:8" ht="15.75">
      <c r="A3" s="9">
        <v>1</v>
      </c>
      <c r="B3" s="10">
        <v>2</v>
      </c>
      <c r="C3" s="15">
        <v>3</v>
      </c>
      <c r="D3" s="15">
        <v>4</v>
      </c>
      <c r="E3" s="15">
        <v>5</v>
      </c>
      <c r="F3" s="15">
        <v>6</v>
      </c>
      <c r="G3" s="2">
        <v>15</v>
      </c>
      <c r="H3" s="2">
        <v>16</v>
      </c>
    </row>
    <row r="4" spans="1:8" s="4" customFormat="1" ht="47.25" customHeight="1">
      <c r="A4" s="25">
        <v>21</v>
      </c>
      <c r="B4" s="26" t="s">
        <v>23</v>
      </c>
      <c r="C4" s="5" t="s">
        <v>8</v>
      </c>
      <c r="D4" s="13" t="s">
        <v>9</v>
      </c>
      <c r="E4" s="13" t="s">
        <v>14</v>
      </c>
      <c r="F4" s="14">
        <v>25</v>
      </c>
      <c r="G4" s="19">
        <v>25</v>
      </c>
      <c r="H4" s="12">
        <f aca="true" t="shared" si="0" ref="H4:H9">G4/F4</f>
        <v>1</v>
      </c>
    </row>
    <row r="5" spans="1:8" s="4" customFormat="1" ht="31.5">
      <c r="A5" s="25"/>
      <c r="B5" s="26"/>
      <c r="C5" s="5" t="s">
        <v>22</v>
      </c>
      <c r="D5" s="13" t="s">
        <v>24</v>
      </c>
      <c r="E5" s="13" t="s">
        <v>14</v>
      </c>
      <c r="F5" s="14">
        <v>25</v>
      </c>
      <c r="G5" s="19">
        <v>25</v>
      </c>
      <c r="H5" s="12">
        <f t="shared" si="0"/>
        <v>1</v>
      </c>
    </row>
    <row r="6" spans="1:8" s="4" customFormat="1" ht="31.5">
      <c r="A6" s="25"/>
      <c r="B6" s="26"/>
      <c r="C6" s="5" t="s">
        <v>25</v>
      </c>
      <c r="D6" s="13" t="s">
        <v>20</v>
      </c>
      <c r="E6" s="13" t="s">
        <v>13</v>
      </c>
      <c r="F6" s="14">
        <v>25</v>
      </c>
      <c r="G6" s="19">
        <v>25</v>
      </c>
      <c r="H6" s="12">
        <f t="shared" si="0"/>
        <v>1</v>
      </c>
    </row>
    <row r="7" spans="1:8" s="4" customFormat="1" ht="31.5">
      <c r="A7" s="25"/>
      <c r="B7" s="26"/>
      <c r="C7" s="5" t="s">
        <v>10</v>
      </c>
      <c r="D7" s="13" t="s">
        <v>11</v>
      </c>
      <c r="E7" s="13" t="s">
        <v>13</v>
      </c>
      <c r="F7" s="14">
        <v>25</v>
      </c>
      <c r="G7" s="19">
        <v>25</v>
      </c>
      <c r="H7" s="12">
        <f t="shared" si="0"/>
        <v>1</v>
      </c>
    </row>
    <row r="8" spans="1:8" s="4" customFormat="1" ht="47.25">
      <c r="A8" s="25"/>
      <c r="B8" s="26"/>
      <c r="C8" s="5" t="s">
        <v>15</v>
      </c>
      <c r="D8" s="13" t="s">
        <v>17</v>
      </c>
      <c r="E8" s="13" t="s">
        <v>13</v>
      </c>
      <c r="F8" s="14">
        <v>25</v>
      </c>
      <c r="G8" s="19">
        <v>25</v>
      </c>
      <c r="H8" s="12">
        <f t="shared" si="0"/>
        <v>1</v>
      </c>
    </row>
    <row r="9" spans="1:8" s="4" customFormat="1" ht="47.25">
      <c r="A9" s="25"/>
      <c r="B9" s="26"/>
      <c r="C9" s="5" t="s">
        <v>21</v>
      </c>
      <c r="D9" s="13" t="s">
        <v>26</v>
      </c>
      <c r="E9" s="13" t="s">
        <v>13</v>
      </c>
      <c r="F9" s="14">
        <v>25</v>
      </c>
      <c r="G9" s="19">
        <v>25</v>
      </c>
      <c r="H9" s="12">
        <f t="shared" si="0"/>
        <v>1</v>
      </c>
    </row>
    <row r="10" spans="1:8" s="4" customFormat="1" ht="31.5">
      <c r="A10" s="25"/>
      <c r="B10" s="26"/>
      <c r="C10" s="5" t="s">
        <v>6</v>
      </c>
      <c r="D10" s="13" t="s">
        <v>7</v>
      </c>
      <c r="E10" s="13" t="s">
        <v>13</v>
      </c>
      <c r="F10" s="14">
        <v>50</v>
      </c>
      <c r="G10" s="19">
        <v>50</v>
      </c>
      <c r="H10" s="12">
        <f aca="true" t="shared" si="1" ref="H10:H17">G10/F10</f>
        <v>1</v>
      </c>
    </row>
    <row r="11" spans="1:8" s="4" customFormat="1" ht="31.5">
      <c r="A11" s="25"/>
      <c r="B11" s="26"/>
      <c r="C11" s="5" t="s">
        <v>27</v>
      </c>
      <c r="D11" s="13" t="s">
        <v>28</v>
      </c>
      <c r="E11" s="13" t="s">
        <v>13</v>
      </c>
      <c r="F11" s="14">
        <v>25</v>
      </c>
      <c r="G11" s="20">
        <v>25</v>
      </c>
      <c r="H11" s="12">
        <f t="shared" si="1"/>
        <v>1</v>
      </c>
    </row>
    <row r="12" spans="1:8" s="4" customFormat="1" ht="63">
      <c r="A12" s="25"/>
      <c r="B12" s="26"/>
      <c r="C12" s="5" t="s">
        <v>29</v>
      </c>
      <c r="D12" s="13" t="s">
        <v>30</v>
      </c>
      <c r="E12" s="13" t="s">
        <v>13</v>
      </c>
      <c r="F12" s="14">
        <v>25</v>
      </c>
      <c r="G12" s="19">
        <v>25</v>
      </c>
      <c r="H12" s="12">
        <f t="shared" si="1"/>
        <v>1</v>
      </c>
    </row>
    <row r="13" spans="1:8" s="4" customFormat="1" ht="47.25">
      <c r="A13" s="25"/>
      <c r="B13" s="26"/>
      <c r="C13" s="23" t="s">
        <v>21</v>
      </c>
      <c r="D13" s="21" t="s">
        <v>26</v>
      </c>
      <c r="E13" s="13" t="s">
        <v>14</v>
      </c>
      <c r="F13" s="14">
        <v>25</v>
      </c>
      <c r="G13" s="19">
        <v>25</v>
      </c>
      <c r="H13" s="12">
        <f t="shared" si="1"/>
        <v>1</v>
      </c>
    </row>
    <row r="14" spans="1:8" s="4" customFormat="1" ht="63">
      <c r="A14" s="25"/>
      <c r="B14" s="24" t="s">
        <v>31</v>
      </c>
      <c r="C14" s="14" t="s">
        <v>32</v>
      </c>
      <c r="D14" s="16" t="s">
        <v>33</v>
      </c>
      <c r="E14" s="13" t="s">
        <v>19</v>
      </c>
      <c r="F14" s="14">
        <v>25</v>
      </c>
      <c r="G14" s="3">
        <v>24</v>
      </c>
      <c r="H14" s="12">
        <f t="shared" si="1"/>
        <v>0.96</v>
      </c>
    </row>
    <row r="15" spans="1:8" s="4" customFormat="1" ht="31.5">
      <c r="A15" s="25"/>
      <c r="B15" s="24"/>
      <c r="C15" s="5" t="s">
        <v>16</v>
      </c>
      <c r="D15" s="13" t="s">
        <v>18</v>
      </c>
      <c r="E15" s="13" t="s">
        <v>19</v>
      </c>
      <c r="F15" s="14">
        <v>25</v>
      </c>
      <c r="G15" s="3">
        <v>25</v>
      </c>
      <c r="H15" s="12">
        <f t="shared" si="1"/>
        <v>1</v>
      </c>
    </row>
    <row r="16" spans="1:8" s="4" customFormat="1" ht="31.5">
      <c r="A16" s="25"/>
      <c r="B16" s="24"/>
      <c r="C16" s="23"/>
      <c r="D16" s="21" t="s">
        <v>37</v>
      </c>
      <c r="E16" s="21" t="s">
        <v>36</v>
      </c>
      <c r="F16" s="22">
        <v>10</v>
      </c>
      <c r="G16" s="3">
        <v>10</v>
      </c>
      <c r="H16" s="12">
        <f t="shared" si="1"/>
        <v>1</v>
      </c>
    </row>
    <row r="17" spans="1:9" s="18" customFormat="1" ht="16.5" customHeight="1">
      <c r="A17" s="29" t="s">
        <v>12</v>
      </c>
      <c r="B17" s="29"/>
      <c r="C17" s="29"/>
      <c r="D17" s="29"/>
      <c r="E17" s="29"/>
      <c r="F17" s="8">
        <f>SUM(F4:F16)</f>
        <v>335</v>
      </c>
      <c r="G17" s="8">
        <f>SUM(G4:G16)</f>
        <v>334</v>
      </c>
      <c r="H17" s="6">
        <f t="shared" si="1"/>
        <v>0.9970149253731343</v>
      </c>
      <c r="I17" s="17"/>
    </row>
  </sheetData>
  <sheetProtection/>
  <mergeCells count="9">
    <mergeCell ref="A17:E17"/>
    <mergeCell ref="B14:B16"/>
    <mergeCell ref="A4:A16"/>
    <mergeCell ref="B4:B13"/>
    <mergeCell ref="A1:A2"/>
    <mergeCell ref="H1:H2"/>
    <mergeCell ref="G1:G2"/>
    <mergeCell ref="B1:B2"/>
    <mergeCell ref="C1:F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 Sergeevna Sannikova</dc:creator>
  <cp:keywords/>
  <dc:description/>
  <cp:lastModifiedBy>Пользователь Windows</cp:lastModifiedBy>
  <cp:lastPrinted>2019-07-16T13:38:37Z</cp:lastPrinted>
  <dcterms:created xsi:type="dcterms:W3CDTF">2017-03-10T10:43:51Z</dcterms:created>
  <dcterms:modified xsi:type="dcterms:W3CDTF">2021-01-20T11:48:53Z</dcterms:modified>
  <cp:category/>
  <cp:version/>
  <cp:contentType/>
  <cp:contentStatus/>
</cp:coreProperties>
</file>